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panevezioregionas-my.sharepoint.com/personal/inga_adomaitiene_panevezioregionas_lt/Documents/Dokumentai/PANEVEZIO REGIONO PLETROS TARYBA/KVIETIMAI/"/>
    </mc:Choice>
  </mc:AlternateContent>
  <xr:revisionPtr revIDLastSave="0" documentId="8_{60866113-A6ED-4531-AF44-417D5283B856}" xr6:coauthVersionLast="47" xr6:coauthVersionMax="47" xr10:uidLastSave="{00000000-0000-0000-0000-000000000000}"/>
  <bookViews>
    <workbookView xWindow="-120" yWindow="-120" windowWidth="38640" windowHeight="21120" firstSheet="4" activeTab="4" xr2:uid="{00000000-000D-0000-FFFF-FFFF00000000}"/>
  </bookViews>
  <sheets>
    <sheet name="ŠMSM" sheetId="1" state="hidden" r:id="rId1"/>
    <sheet name="SM" sheetId="2" state="hidden" r:id="rId2"/>
    <sheet name="AM" sheetId="3" state="hidden" r:id="rId3"/>
    <sheet name="VRM" sheetId="4" state="hidden" r:id="rId4"/>
    <sheet name="SADM" sheetId="5" r:id="rId5"/>
    <sheet name="SAM" sheetId="6" state="hidden" r:id="rId6"/>
    <sheet name="JUNGTINIAI" sheetId="7" state="hidden" r:id="rId7"/>
  </sheets>
  <definedNames>
    <definedName name="_xlnm.Print_Area" localSheetId="0">ŠMSM!$A$1:$AI$5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5" l="1"/>
  <c r="T22" i="5" s="1"/>
  <c r="AE22" i="5"/>
  <c r="U14" i="5" l="1"/>
  <c r="T14" i="5" s="1"/>
  <c r="AE14" i="5"/>
  <c r="AE16" i="5"/>
  <c r="U20" i="5" l="1"/>
  <c r="T20" i="5" s="1"/>
  <c r="AE20" i="5"/>
  <c r="U18" i="5"/>
  <c r="T18" i="5" s="1"/>
  <c r="AE18" i="5"/>
  <c r="U12" i="5"/>
  <c r="T12" i="5" s="1"/>
  <c r="AE12" i="5"/>
  <c r="U10" i="5"/>
  <c r="T10" i="5" s="1"/>
  <c r="AE10" i="5"/>
  <c r="U8" i="5"/>
  <c r="T8" i="5" s="1"/>
  <c r="AE8" i="5"/>
  <c r="U6" i="5"/>
  <c r="T6" i="5" s="1"/>
  <c r="AE6" i="5"/>
  <c r="AE55" i="1" l="1"/>
  <c r="U55" i="1"/>
  <c r="T55" i="1"/>
  <c r="AE50" i="1"/>
  <c r="U50" i="1"/>
  <c r="T50" i="1"/>
  <c r="AE46" i="1"/>
  <c r="U46" i="1"/>
  <c r="T46" i="1"/>
  <c r="AE39" i="1"/>
  <c r="U39" i="1"/>
  <c r="T39" i="1"/>
  <c r="AE33" i="1"/>
  <c r="U33" i="1"/>
  <c r="T33" i="1"/>
  <c r="AE30" i="1"/>
  <c r="U30" i="1"/>
  <c r="T30" i="1"/>
  <c r="AE25" i="1"/>
  <c r="U25" i="1"/>
  <c r="T25" i="1"/>
  <c r="AE18" i="1"/>
  <c r="U18" i="1"/>
  <c r="T18" i="1"/>
  <c r="U15" i="1"/>
  <c r="T15" i="1"/>
  <c r="AE15" i="1" s="1"/>
  <c r="U12" i="1"/>
  <c r="AE12" i="1" s="1"/>
  <c r="T12" i="1"/>
  <c r="U9" i="1"/>
  <c r="T9" i="1"/>
  <c r="AE9" i="1" s="1"/>
  <c r="U6" i="1"/>
  <c r="T6" i="1"/>
</calcChain>
</file>

<file path=xl/sharedStrings.xml><?xml version="1.0" encoding="utf-8"?>
<sst xmlns="http://schemas.openxmlformats.org/spreadsheetml/2006/main" count="1069" uniqueCount="223">
  <si>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</si>
  <si>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</si>
  <si>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</si>
  <si>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</si>
  <si>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</si>
  <si>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</si>
  <si>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</si>
  <si>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</si>
  <si>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</si>
  <si>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</si>
  <si>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</si>
  <si>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</si>
  <si>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</si>
  <si>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</si>
  <si>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</si>
  <si>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</si>
  <si>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</si>
  <si>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</si>
  <si>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</si>
  <si>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</si>
  <si>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</si>
  <si>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</si>
  <si>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</si>
  <si>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</si>
  <si>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</si>
  <si>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</si>
  <si>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</si>
  <si>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</si>
  <si>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</si>
  <si>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</si>
  <si>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</si>
  <si>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</si>
  <si>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</si>
  <si>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</si>
  <si>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</si>
  <si>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</si>
  <si>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</si>
  <si>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</si>
  <si>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</si>
  <si>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</si>
  <si>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</si>
  <si>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</si>
  <si>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</si>
  <si>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</si>
  <si>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</si>
  <si>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</si>
  <si>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</si>
  <si>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</si>
  <si>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</si>
  <si>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</si>
  <si>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</si>
  <si>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</si>
  <si>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</si>
  <si>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</si>
  <si>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</si>
  <si>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</si>
  <si>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</si>
  <si>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</si>
  <si>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</si>
  <si>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</si>
  <si>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</si>
  <si>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</si>
  <si>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</si>
  <si>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</si>
  <si>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</si>
  <si>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</si>
  <si>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</si>
  <si>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</si>
  <si>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</si>
  <si>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</si>
  <si>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</si>
  <si>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</si>
  <si>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</si>
  <si>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</si>
  <si>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</si>
  <si>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</si>
  <si>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</si>
  <si>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</si>
  <si>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25-001-P</t>
  </si>
  <si>
    <t>Įvairialypio švietimo plėtojimas  vykdant visos dienos mokyklų veiklą Biržų rajone</t>
  </si>
  <si>
    <t>12-003-03-02-17 (RE)</t>
  </si>
  <si>
    <t>Plėtoti įvairialypį švietimą  vykdant visos dienos mokyklų veiklą</t>
  </si>
  <si>
    <t>1.3. Visos dienos mokyklos erdvių sukūrimas Biržų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</si>
  <si>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</si>
  <si>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</si>
  <si>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Naujos arba modernizuotos švietimo infrastruktūros mokymo klasių talpumas</t>
  </si>
  <si>
    <t xml:space="preserve">P.B.2.0067 </t>
  </si>
  <si>
    <t>asmenys</t>
  </si>
  <si>
    <t>viešasis</t>
  </si>
  <si>
    <t>Biržų rajono savivaldybės administracija</t>
  </si>
  <si>
    <t>ŠMSM</t>
  </si>
  <si>
    <t>CPVA</t>
  </si>
  <si>
    <t>Dotacija</t>
  </si>
  <si>
    <t>Planavimo</t>
  </si>
  <si>
    <t>ERPF</t>
  </si>
  <si>
    <t>Mokinių, kurie naudojasi sukurta visos dienos mokyklos infrastruktūra, skaičius</t>
  </si>
  <si>
    <t xml:space="preserve">R.S.2.3027 </t>
  </si>
  <si>
    <t xml:space="preserve"> skaičius</t>
  </si>
  <si>
    <t>Naujos arba modernizuotos švietimo infrastruktūros naudotojų skaičius per metus</t>
  </si>
  <si>
    <t xml:space="preserve">R.B.2.2071 </t>
  </si>
  <si>
    <t>naudotojai per metus</t>
  </si>
  <si>
    <t>25-002-P</t>
  </si>
  <si>
    <t>Įvairialypio švietimo plėtojimas  vykdant visos dienos mokyklų veiklą Kupiškio rajone</t>
  </si>
  <si>
    <t>1.5. Visos dienos mokyklų tinklo kūrimas Kupiškio rajono savivaldybėje</t>
  </si>
  <si>
    <t>Kupiškio rajono savivaldybės administracija</t>
  </si>
  <si>
    <t>asmenys per metus</t>
  </si>
  <si>
    <t>25-003-P</t>
  </si>
  <si>
    <t>Įvairialypio švietimo plėtojimas  vykdant visos dienos mokyklų veiklą Panevėžio mieste</t>
  </si>
  <si>
    <t>1.7. Visos dienos mokyklos erdvių sukūrimas Panevėžio miesto ikimokyklinio ugdymo mokyklose</t>
  </si>
  <si>
    <t>Naujos arba modernizuotos vaikų priežiūros infrastruktūros mokymo klasių talpumas</t>
  </si>
  <si>
    <t xml:space="preserve">P.B.2.0066 </t>
  </si>
  <si>
    <t>Panevėžio miesto savivaldybės administracija</t>
  </si>
  <si>
    <t>Naujos arba modernizuotos vaikų priežiūros infrastruktūros naudotojų skaičius per metus</t>
  </si>
  <si>
    <t xml:space="preserve">R.B.2.2070 </t>
  </si>
  <si>
    <t>25-004-P</t>
  </si>
  <si>
    <t>Įvairialypio švietimo plėtojimas  vykdant visos dienos mokyklų veiklą Panevėžio rajone</t>
  </si>
  <si>
    <t>1.8. Įvairialypio švietimo plėtojimas Panevėžio rajono švietimo įstaigose vykdant visos dienos mokyklų veiklą</t>
  </si>
  <si>
    <t>Panevėžio rajono savivaldybės administracija</t>
  </si>
  <si>
    <t>25-005-P</t>
  </si>
  <si>
    <t>Ugdymo prieinamumo didinimas atskirtį patiriantiems vaikams ir įvairialypio švietimo plėtojimas  vykdant visos dienos mokyklų veiklą Pasvalio rajone</t>
  </si>
  <si>
    <t>1) 12-003-03-01-23 (RE)
2) 12-003-03-02-17 (RE)</t>
  </si>
  <si>
    <t>1) Padidinti ugdymo prieinamumą atskirtį patiriantiems vaikams; 2) Plėtoti įvairialypį švietimą  vykdant visos dienos mokyklų veiklą</t>
  </si>
  <si>
    <t>1.10. Ugdymo prieinamuno didinimas ir sąlygų visos dienos mokyklos veikloms vykdyti sudarymas Pasvalio rajono savivaldybės švietimo įstaigose</t>
  </si>
  <si>
    <t>Pasvalio rajono savivaldybės administracija</t>
  </si>
  <si>
    <t>Tikslinės transporto priemonės</t>
  </si>
  <si>
    <t xml:space="preserve">P.S.2.1029 </t>
  </si>
  <si>
    <t>skaičius</t>
  </si>
  <si>
    <t>R.S.2.3027</t>
  </si>
  <si>
    <t>menys per metus</t>
  </si>
  <si>
    <t>Vaikų, pasinaudojusių pavėžėjimo paslaugomis naujai įsigytomis transporto priemonėmis, skaičius per metus</t>
  </si>
  <si>
    <t xml:space="preserve">R.S.2.3030 </t>
  </si>
  <si>
    <t>25-006-P</t>
  </si>
  <si>
    <t>1.12. Įvairialypio švietimo plėtojimas Rokiškio rajono savivaldybėje, vykdant visos dienos mokyklų veiklą</t>
  </si>
  <si>
    <t>Rokiškio rajono savivaldybės administracija</t>
  </si>
  <si>
    <t>25-007-P</t>
  </si>
  <si>
    <t>Ugdymo prieinamumo didinimas atskirtį patiriantiems vaikams Biržų rajone</t>
  </si>
  <si>
    <t>12-003-03-01-23 (RE)</t>
  </si>
  <si>
    <t>Padidinti ugdymo prieinamumą atskirtį patiriantiems vaikams</t>
  </si>
  <si>
    <t>1.1. Ikimokyklinio ugdymo paslaugų prieinamumo didinimas Biržų lopšelyje darželyje "Drugelis"</t>
  </si>
  <si>
    <t>Sukurtų naujų ikimokyklinio ugdymo vietų skaičius</t>
  </si>
  <si>
    <t xml:space="preserve">P.S.2.1024 </t>
  </si>
  <si>
    <t>25-008-P</t>
  </si>
  <si>
    <t>Ugdymo prieinamumo didinimas atskirtį patiriantiems vaikams Biržų rajono bendrojo ugdymo mokyklose</t>
  </si>
  <si>
    <t>1.2. Ugdymo paslaugų prieinamumo didinimas, pritaikant infrastruktūrą neįgaliesiems Biržų rajono savivaldybės bendrojo ugdymo mokyklose</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</si>
  <si>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</si>
  <si>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</si>
  <si>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</si>
  <si>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</si>
  <si>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</si>
  <si>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25-009-P</t>
  </si>
  <si>
    <t>Ugdymo prieinamumo didinimas atskirtį patiriantiems vaikams Kupiškio rajone</t>
  </si>
  <si>
    <t>1.4. Ugdymo paslaugų kokybės užtikrinimas ir prieinamumo didinimas Kupiškio mokykloje „Varpelis“</t>
  </si>
  <si>
    <t>25-010-P</t>
  </si>
  <si>
    <t>Ugdymo prieinamumo didinimas atskirtį patiriantiems vaikams Panevėžio mieste</t>
  </si>
  <si>
    <t>1.6. Bendrojo ugdymo mokyklų infrastruktūros pritaikymas įvairių negalių turintiems mokiniams Panevėžio mieste</t>
  </si>
  <si>
    <t>25-011-P</t>
  </si>
  <si>
    <t>Ugdymo prieinamumo didinimas atskirtį patiriantiems vaikams Panevėžio rajone</t>
  </si>
  <si>
    <t>1.9. Ugdymo prieinamumo atskirtį patiriantiems vaikams didinimas Panevėžio rajone</t>
  </si>
  <si>
    <t>25-012-P</t>
  </si>
  <si>
    <t>Ugdymo prieinamumo didinimas atskirtį patiriantiems vaikams Rokiškio rajone</t>
  </si>
  <si>
    <t>1.11. Ugdymo paslaugų Rokiškio rajone prieinamumo didinimas  atskirtį  ar socialines rizikas patiriantiems vaikams</t>
  </si>
  <si>
    <t>Įvairialypio švietimo plėtojimas  vykdant visos dienos mokyklų veiklą Rokiškio rajone</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</si>
  <si>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</si>
  <si>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</si>
  <si>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Naudotojai per metus</t>
  </si>
  <si>
    <t>Viešasis</t>
  </si>
  <si>
    <t>Lietuvos Respublikos socialinės apsaugos ir darbo ministerija</t>
  </si>
  <si>
    <t>Centrinė projektų valdymo agentūra</t>
  </si>
  <si>
    <t>Planavimas</t>
  </si>
  <si>
    <t>Skaičius</t>
  </si>
  <si>
    <t>Asmenys per metus</t>
  </si>
  <si>
    <t>2024 09</t>
  </si>
  <si>
    <t>2024 11</t>
  </si>
  <si>
    <t>2024 12</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</si>
  <si>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</si>
  <si>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</si>
  <si>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</si>
  <si>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</si>
  <si>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</si>
  <si>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</si>
  <si>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</si>
  <si>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</si>
  <si>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25-415-P</t>
  </si>
  <si>
    <t>Nestacionarių socialinių paslaugų infrastruktūros, skirtos atviro jaunimo centro veikloms, modernizavimas ir plėtra Biržų rajono savivaldybėje</t>
  </si>
  <si>
    <t>25-416-P</t>
  </si>
  <si>
    <t>Savarankiško gyvenimo namų ir dienos centro senyvo amžiaus asmenims infrastruktūros modernizavimas ir plėtra Biržų rajono savivaldybėje</t>
  </si>
  <si>
    <t>25-417-P</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</si>
  <si>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</si>
  <si>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</si>
  <si>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</si>
  <si>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</si>
  <si>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</si>
  <si>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</si>
  <si>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2025 03</t>
  </si>
  <si>
    <t>25-418-P</t>
  </si>
  <si>
    <t>Socialinių paslaugų infrastruktūros plėtra Panevėžio regione II</t>
  </si>
  <si>
    <t>Socialinių paslaugų infrastruktūros plėtra Panevėžio regione III</t>
  </si>
  <si>
    <t>Socialinių paslaugų infrastruktūros plėtra Panevėžio regione IV</t>
  </si>
  <si>
    <t>Socialinių paslaugų infrastruktūros plėtra Panevėžio regione V</t>
  </si>
  <si>
    <t>Nestacionarių socialinių paslaugų infrastruktūros modernizavimas ir plėtra  Rokiškio rajone, siekiant didinti gyventojų socialinę gerovę</t>
  </si>
  <si>
    <t>2025 06</t>
  </si>
  <si>
    <t>2025 08</t>
  </si>
  <si>
    <t>25-419-P</t>
  </si>
  <si>
    <t>Socialinių paslaugų infrastruktūros plėtra Panevėžio regione VI</t>
  </si>
  <si>
    <t>25-420-P</t>
  </si>
  <si>
    <t>Socialinių paslaugų infrastruktūros plėtra Panevėžio regione VII</t>
  </si>
  <si>
    <t xml:space="preserve"> Socialinių paslaugų  įstaigų senyvo amžiaus asmenims modernizavimas Pasvalio rajono savivaldybėje</t>
  </si>
  <si>
    <t>2024 07</t>
  </si>
  <si>
    <t>2025 09</t>
  </si>
  <si>
    <t>25-421-P</t>
  </si>
  <si>
    <t>Socialinių paslaugų infrastruktūros plėtra Panevėžio regione VIII</t>
  </si>
  <si>
    <t>Socialinės globos namų senatvine demencija sergantiems asmenims  ir senyvo amžiaus asmenims  su negalia infrastruktūros plėtra  Panevėžio mieste</t>
  </si>
  <si>
    <t>2025 11</t>
  </si>
  <si>
    <t>2024 07 24</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</si>
  <si>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</si>
  <si>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</si>
  <si>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 xml:space="preserve"> Nestacionarių socialinių paslaugų infrastruktūros, skirtos atviriems jaunimo centrams, plėtra ir modernizavimas Panevėžio rajone</t>
  </si>
  <si>
    <t>2026 01</t>
  </si>
  <si>
    <t>25-424-P</t>
  </si>
  <si>
    <t>Socialinių paslaugų infrastruktūros plėtra Panevėžio regione IX</t>
  </si>
  <si>
    <t>Socialinių paslaugų infrastruktūros senyvo amžiaus asmenims plėtra Kupiškio rajono savivaldybėje</t>
  </si>
  <si>
    <t>2025 12</t>
  </si>
  <si>
    <t>2026 06 08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</si>
</sst>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2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0" tint="-0.14999847407452621"/>
      <name val="Times New Roman"/>
      <family val="1"/>
      <charset val="186"/>
    </font>
    <font>
      <u/>
      <sz val="11"/>
      <color theme="1"/>
      <name val="Times New Roman"/>
      <family val="1"/>
      <charset val="186"/>
    </font>
    <font>
      <b/>
      <sz val="10"/>
      <color theme="1"/>
      <name val="Times New Roman"/>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4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0" borderId="0" xfId="0" applyFont="1" applyAlignment="1">
      <alignment horizontal="center" vertical="top"/>
    </xf>
    <xf numFmtId="0" fontId="14" fillId="0" borderId="2" xfId="0" applyFont="1" applyBorder="1" applyAlignment="1">
      <alignment horizontal="center" vertical="top"/>
    </xf>
    <xf numFmtId="0" fontId="13" fillId="0" borderId="2" xfId="0" applyFont="1" applyBorder="1" applyAlignment="1">
      <alignment horizontal="center" vertical="top" wrapText="1"/>
    </xf>
    <xf numFmtId="0" fontId="13" fillId="0" borderId="2" xfId="0" applyFont="1" applyBorder="1" applyAlignment="1">
      <alignment horizontal="center" vertical="top"/>
    </xf>
    <xf numFmtId="0" fontId="13" fillId="0" borderId="7" xfId="0" applyFont="1" applyBorder="1" applyAlignment="1">
      <alignment horizontal="center" vertical="top" wrapText="1"/>
    </xf>
    <xf numFmtId="0" fontId="13" fillId="0" borderId="1" xfId="0" applyFont="1" applyBorder="1" applyAlignment="1">
      <alignment horizontal="center" vertical="top"/>
    </xf>
    <xf numFmtId="0" fontId="13" fillId="0" borderId="8" xfId="0" applyFont="1" applyBorder="1" applyAlignment="1">
      <alignment horizontal="center" vertical="top"/>
    </xf>
    <xf numFmtId="0" fontId="15" fillId="0" borderId="2" xfId="0" applyFont="1" applyBorder="1" applyAlignment="1">
      <alignment horizontal="center" vertical="top"/>
    </xf>
    <xf numFmtId="4" fontId="13" fillId="0" borderId="2" xfId="0" applyNumberFormat="1" applyFont="1" applyBorder="1" applyAlignment="1">
      <alignment horizontal="center" vertical="top"/>
    </xf>
    <xf numFmtId="164" fontId="13" fillId="0" borderId="2" xfId="0" applyNumberFormat="1" applyFont="1" applyBorder="1" applyAlignment="1">
      <alignment horizontal="center" vertical="top"/>
    </xf>
    <xf numFmtId="0" fontId="16" fillId="0" borderId="9" xfId="0" applyFont="1" applyBorder="1" applyAlignment="1">
      <alignment horizontal="center" vertical="top"/>
    </xf>
    <xf numFmtId="0" fontId="13" fillId="0" borderId="9" xfId="0" applyFont="1" applyBorder="1" applyAlignment="1">
      <alignment horizontal="center" vertical="top"/>
    </xf>
    <xf numFmtId="0" fontId="13" fillId="0" borderId="1" xfId="0" applyFont="1" applyBorder="1" applyAlignment="1">
      <alignment horizontal="center" vertical="top" wrapText="1"/>
    </xf>
    <xf numFmtId="0" fontId="13" fillId="0" borderId="8" xfId="0" applyFont="1" applyBorder="1" applyAlignment="1">
      <alignment horizontal="center" vertical="top" wrapText="1"/>
    </xf>
    <xf numFmtId="0" fontId="15" fillId="0" borderId="9" xfId="0" applyFont="1" applyBorder="1" applyAlignment="1">
      <alignment horizontal="center" vertical="top"/>
    </xf>
    <xf numFmtId="4" fontId="13" fillId="0" borderId="9" xfId="0" applyNumberFormat="1" applyFont="1" applyBorder="1" applyAlignment="1">
      <alignment horizontal="center" vertical="top"/>
    </xf>
    <xf numFmtId="164" fontId="13" fillId="0" borderId="9" xfId="0" applyNumberFormat="1" applyFont="1" applyBorder="1" applyAlignment="1">
      <alignment horizontal="center" vertical="top"/>
    </xf>
    <xf numFmtId="0" fontId="16" fillId="0" borderId="3" xfId="0" applyFont="1" applyBorder="1" applyAlignment="1">
      <alignment horizontal="center" vertical="top"/>
    </xf>
    <xf numFmtId="0" fontId="13" fillId="0" borderId="3" xfId="0" applyFont="1" applyBorder="1" applyAlignment="1">
      <alignment horizontal="center" vertical="top"/>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5" fillId="0" borderId="4" xfId="0" applyFont="1" applyBorder="1" applyAlignment="1">
      <alignment horizontal="center" vertical="top" wrapText="1"/>
    </xf>
    <xf numFmtId="0" fontId="13" fillId="0" borderId="5" xfId="0" applyFont="1" applyBorder="1" applyAlignment="1">
      <alignment horizontal="center" vertical="top"/>
    </xf>
    <xf numFmtId="0" fontId="13" fillId="0" borderId="4" xfId="0" applyFont="1" applyBorder="1" applyAlignment="1">
      <alignment horizontal="center" vertical="top"/>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3" fillId="0" borderId="12" xfId="0" applyFont="1" applyBorder="1" applyAlignment="1">
      <alignment horizontal="center" vertical="top"/>
    </xf>
    <xf numFmtId="0" fontId="13" fillId="0" borderId="13" xfId="0" applyFont="1" applyBorder="1" applyAlignment="1">
      <alignment horizontal="center" vertical="top"/>
    </xf>
    <xf numFmtId="0" fontId="15" fillId="0" borderId="3" xfId="0" applyFont="1" applyBorder="1" applyAlignment="1">
      <alignment horizontal="center" vertical="top"/>
    </xf>
    <xf numFmtId="4" fontId="13" fillId="0" borderId="3" xfId="0" applyNumberFormat="1" applyFont="1" applyBorder="1" applyAlignment="1">
      <alignment horizontal="center" vertical="top"/>
    </xf>
    <xf numFmtId="164" fontId="13" fillId="0" borderId="3" xfId="0" applyNumberFormat="1" applyFont="1" applyBorder="1" applyAlignment="1">
      <alignment horizontal="center" vertical="top"/>
    </xf>
    <xf numFmtId="0" fontId="14" fillId="0" borderId="9" xfId="0" applyFont="1" applyBorder="1" applyAlignment="1">
      <alignment horizontal="center" vertical="top"/>
    </xf>
    <xf numFmtId="0" fontId="15" fillId="0" borderId="2" xfId="0" applyFont="1" applyBorder="1" applyAlignment="1">
      <alignment horizontal="center" vertical="top" wrapText="1"/>
    </xf>
    <xf numFmtId="0" fontId="13" fillId="0" borderId="0" xfId="0" applyFont="1" applyAlignment="1">
      <alignment vertical="top" wrapText="1"/>
    </xf>
    <xf numFmtId="0" fontId="13" fillId="0" borderId="0" xfId="0" applyFont="1" applyAlignment="1">
      <alignment horizontal="center" vertical="top" wrapText="1"/>
    </xf>
    <xf numFmtId="0" fontId="17" fillId="0" borderId="9" xfId="0" applyFont="1" applyBorder="1" applyAlignment="1">
      <alignment horizontal="center" vertical="top"/>
    </xf>
    <xf numFmtId="0" fontId="17" fillId="0" borderId="3" xfId="0" applyFont="1" applyBorder="1" applyAlignment="1">
      <alignment horizontal="center" vertical="top"/>
    </xf>
    <xf numFmtId="0" fontId="13" fillId="0" borderId="3" xfId="0" applyFont="1" applyBorder="1" applyAlignment="1">
      <alignment horizontal="center" vertical="top" wrapText="1"/>
    </xf>
    <xf numFmtId="0" fontId="13" fillId="0" borderId="13" xfId="0" applyFont="1" applyBorder="1" applyAlignment="1">
      <alignment horizontal="center" vertical="top" wrapText="1"/>
    </xf>
    <xf numFmtId="4" fontId="13" fillId="0" borderId="2" xfId="0" applyNumberFormat="1" applyFont="1" applyBorder="1" applyAlignment="1">
      <alignment horizontal="center" vertical="top" wrapText="1"/>
    </xf>
    <xf numFmtId="164" fontId="13" fillId="0" borderId="2" xfId="0" applyNumberFormat="1" applyFont="1" applyBorder="1" applyAlignment="1">
      <alignment horizontal="center" vertical="top" wrapText="1"/>
    </xf>
    <xf numFmtId="0" fontId="16"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9" xfId="0" applyFont="1" applyBorder="1" applyAlignment="1">
      <alignment horizontal="center" vertical="top" wrapText="1"/>
    </xf>
    <xf numFmtId="0" fontId="15" fillId="0" borderId="9" xfId="0" applyFont="1" applyBorder="1" applyAlignment="1">
      <alignment horizontal="center" vertical="top" wrapText="1"/>
    </xf>
    <xf numFmtId="4" fontId="13" fillId="0" borderId="9" xfId="0" applyNumberFormat="1" applyFont="1" applyBorder="1" applyAlignment="1">
      <alignment horizontal="center" vertical="top" wrapText="1"/>
    </xf>
    <xf numFmtId="164" fontId="13" fillId="0" borderId="9" xfId="0" applyNumberFormat="1" applyFont="1" applyBorder="1" applyAlignment="1">
      <alignment horizontal="center" vertical="top" wrapText="1"/>
    </xf>
    <xf numFmtId="0" fontId="16" fillId="0" borderId="3" xfId="0" applyFont="1" applyBorder="1" applyAlignment="1">
      <alignment horizontal="center" vertical="top" wrapText="1"/>
    </xf>
    <xf numFmtId="0" fontId="15" fillId="0" borderId="3" xfId="0" applyFont="1" applyBorder="1" applyAlignment="1">
      <alignment horizontal="center" vertical="top" wrapText="1"/>
    </xf>
    <xf numFmtId="4" fontId="13" fillId="0" borderId="3" xfId="0" applyNumberFormat="1" applyFont="1" applyBorder="1" applyAlignment="1">
      <alignment horizontal="center" vertical="top" wrapText="1"/>
    </xf>
    <xf numFmtId="164" fontId="13" fillId="0" borderId="3" xfId="0" applyNumberFormat="1" applyFont="1" applyBorder="1" applyAlignment="1">
      <alignment horizontal="center" vertical="top" wrapText="1"/>
    </xf>
    <xf numFmtId="0" fontId="18" fillId="0" borderId="3" xfId="0" applyFont="1" applyBorder="1" applyAlignment="1">
      <alignment horizontal="center" vertical="top" wrapText="1"/>
    </xf>
    <xf numFmtId="0" fontId="13" fillId="0" borderId="12" xfId="0" applyFont="1" applyBorder="1" applyAlignment="1">
      <alignment horizontal="center" vertical="top" wrapText="1"/>
    </xf>
    <xf numFmtId="14" fontId="13" fillId="0" borderId="2" xfId="0" applyNumberFormat="1" applyFont="1" applyBorder="1" applyAlignment="1">
      <alignment horizontal="center" vertical="top"/>
    </xf>
    <xf numFmtId="14" fontId="13" fillId="0" borderId="2" xfId="0" applyNumberFormat="1"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2" fillId="0" borderId="19" xfId="0" applyFont="1" applyBorder="1" applyAlignment="1">
      <alignment horizontal="center"/>
    </xf>
    <xf numFmtId="0" fontId="2" fillId="0" borderId="20" xfId="0" applyFont="1" applyBorder="1" applyAlignment="1">
      <alignment horizontal="center"/>
    </xf>
    <xf numFmtId="0" fontId="11" fillId="0" borderId="20" xfId="0" applyFont="1" applyBorder="1" applyAlignment="1">
      <alignment horizontal="center"/>
    </xf>
    <xf numFmtId="0" fontId="2" fillId="0" borderId="24" xfId="0" applyFont="1" applyBorder="1" applyAlignment="1">
      <alignment horizont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4" fillId="0" borderId="0" xfId="0" applyFont="1" applyAlignment="1">
      <alignment horizontal="left"/>
    </xf>
    <xf numFmtId="0" fontId="4" fillId="0" borderId="29" xfId="0" applyFont="1" applyBorder="1" applyAlignment="1">
      <alignment horizontal="center" vertical="center"/>
    </xf>
    <xf numFmtId="0" fontId="4" fillId="0" borderId="27" xfId="0" applyFont="1" applyBorder="1" applyAlignment="1">
      <alignment horizontal="center" vertical="center"/>
    </xf>
    <xf numFmtId="4" fontId="4" fillId="0" borderId="29" xfId="0" applyNumberFormat="1" applyFont="1" applyBorder="1" applyAlignment="1">
      <alignment horizontal="center" vertical="center"/>
    </xf>
    <xf numFmtId="4" fontId="4" fillId="0" borderId="27" xfId="0" applyNumberFormat="1" applyFont="1" applyBorder="1" applyAlignment="1">
      <alignment horizontal="center" vertical="center"/>
    </xf>
    <xf numFmtId="0" fontId="8" fillId="0" borderId="29"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1" xfId="0" applyFont="1" applyBorder="1" applyAlignment="1">
      <alignment horizontal="center" vertical="center"/>
    </xf>
    <xf numFmtId="0" fontId="4" fillId="0" borderId="28" xfId="0" applyFont="1" applyBorder="1" applyAlignment="1">
      <alignment horizontal="center" vertical="center"/>
    </xf>
    <xf numFmtId="164" fontId="4" fillId="0" borderId="29" xfId="0" applyNumberFormat="1" applyFont="1" applyBorder="1" applyAlignment="1">
      <alignment horizontal="center" vertical="center"/>
    </xf>
    <xf numFmtId="164" fontId="4" fillId="0" borderId="27" xfId="0" applyNumberFormat="1" applyFont="1" applyBorder="1" applyAlignment="1">
      <alignment horizontal="center" vertical="center"/>
    </xf>
    <xf numFmtId="4" fontId="4" fillId="0" borderId="14" xfId="0" applyNumberFormat="1" applyFont="1" applyBorder="1" applyAlignment="1">
      <alignment horizontal="center" vertical="center"/>
    </xf>
    <xf numFmtId="4" fontId="4" fillId="0" borderId="1" xfId="0" applyNumberFormat="1" applyFont="1" applyBorder="1" applyAlignment="1">
      <alignment horizontal="center"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14" fontId="19" fillId="0" borderId="25" xfId="0" applyNumberFormat="1" applyFont="1" applyBorder="1" applyAlignment="1">
      <alignment horizontal="center" vertical="center"/>
    </xf>
    <xf numFmtId="0" fontId="19" fillId="0" borderId="18" xfId="0"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8" fillId="0" borderId="15" xfId="0" applyFont="1" applyBorder="1" applyAlignment="1">
      <alignment horizontal="center" vertical="center" wrapText="1"/>
    </xf>
    <xf numFmtId="0" fontId="4" fillId="0" borderId="15" xfId="0" applyFont="1" applyBorder="1" applyAlignment="1">
      <alignment horizontal="center" vertical="center" wrapText="1"/>
    </xf>
    <xf numFmtId="14" fontId="5" fillId="0" borderId="25" xfId="0" applyNumberFormat="1"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vertical="center" wrapText="1"/>
    </xf>
    <xf numFmtId="0" fontId="8" fillId="0" borderId="0" xfId="0" applyFont="1" applyAlignment="1">
      <alignment horizontal="center"/>
    </xf>
    <xf numFmtId="0" fontId="5" fillId="0" borderId="20" xfId="0" applyFont="1" applyBorder="1" applyAlignment="1">
      <alignment horizontal="center" vertical="center" wrapText="1"/>
    </xf>
    <xf numFmtId="0" fontId="5" fillId="0" borderId="20" xfId="0" applyFont="1" applyBorder="1" applyAlignment="1">
      <alignment horizontal="center" vertical="center"/>
    </xf>
    <xf numFmtId="0" fontId="7"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0" xfId="0" applyFont="1" applyAlignment="1">
      <alignment horizontal="center"/>
    </xf>
    <xf numFmtId="0" fontId="5" fillId="0" borderId="19" xfId="0" applyFont="1" applyBorder="1" applyAlignment="1">
      <alignment horizontal="center" vertical="center" wrapText="1"/>
    </xf>
    <xf numFmtId="0" fontId="19" fillId="0" borderId="31" xfId="0" applyFont="1" applyBorder="1" applyAlignment="1">
      <alignment horizontal="center" vertical="center"/>
    </xf>
    <xf numFmtId="0" fontId="19" fillId="0" borderId="28"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0"/>
  <sheetViews>
    <sheetView zoomScale="90" zoomScaleNormal="90" workbookViewId="0">
      <pane xSplit="6" ySplit="5" topLeftCell="U6" activePane="bottomRight" state="frozen"/>
      <selection pane="topRight" activeCell="G1" sqref="G1"/>
      <selection pane="bottomLeft" activeCell="A6" sqref="A6"/>
      <selection pane="bottomRight" activeCell="G6" sqref="G6:P8"/>
    </sheetView>
  </sheetViews>
  <sheetFormatPr defaultColWidth="9.28515625" defaultRowHeight="12.75" x14ac:dyDescent="0.2"/>
  <cols>
    <col min="1" max="1" width="5" style="1" customWidth="1"/>
    <col min="2" max="2" width="21" style="1" customWidth="1"/>
    <col min="3" max="3" width="17.7109375" style="1" customWidth="1"/>
    <col min="4" max="5" width="13.7109375" style="1" customWidth="1"/>
    <col min="6" max="6" width="18.28515625" style="1" customWidth="1"/>
    <col min="7" max="7" width="50.28515625" style="1" customWidth="1"/>
    <col min="8" max="8" width="14.7109375" style="1" customWidth="1"/>
    <col min="9" max="9" width="13.7109375" style="1" customWidth="1"/>
    <col min="10" max="10" width="12.7109375" style="1" customWidth="1"/>
    <col min="11" max="14" width="10.5703125" style="1" customWidth="1"/>
    <col min="15" max="16" width="15.7109375" style="1" customWidth="1"/>
    <col min="17" max="17" width="18.5703125" style="1" customWidth="1"/>
    <col min="18" max="18" width="15.7109375" style="1" customWidth="1"/>
    <col min="19" max="21" width="14" style="1" customWidth="1"/>
    <col min="22" max="22" width="10"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3" width="11.28515625" style="1" customWidth="1"/>
    <col min="34" max="34" width="24.28515625" style="1" customWidth="1"/>
    <col min="35" max="35" width="19.42578125" style="1" customWidth="1"/>
    <col min="36" max="36" width="16.28515625" style="1" customWidth="1"/>
    <col min="37" max="16384" width="9.28515625" style="1"/>
  </cols>
  <sheetData>
    <row r="1" spans="2:36" ht="15" customHeight="1" x14ac:dyDescent="0.2">
      <c r="B1" s="131" t="s">
        <v>40</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row>
    <row r="3" spans="2:36" ht="72.75" customHeight="1" x14ac:dyDescent="0.2">
      <c r="B3" s="135" t="s">
        <v>0</v>
      </c>
      <c r="C3" s="135" t="s">
        <v>1</v>
      </c>
      <c r="D3" s="135" t="s">
        <v>28</v>
      </c>
      <c r="E3" s="135" t="s">
        <v>29</v>
      </c>
      <c r="F3" s="135" t="s">
        <v>30</v>
      </c>
      <c r="G3" s="135" t="s">
        <v>3</v>
      </c>
      <c r="H3" s="135" t="s">
        <v>4</v>
      </c>
      <c r="I3" s="135" t="s">
        <v>5</v>
      </c>
      <c r="J3" s="144" t="s">
        <v>6</v>
      </c>
      <c r="K3" s="144"/>
      <c r="L3" s="144"/>
      <c r="M3" s="144"/>
      <c r="N3" s="136" t="s">
        <v>47</v>
      </c>
      <c r="O3" s="135" t="s">
        <v>31</v>
      </c>
      <c r="P3" s="138" t="s">
        <v>42</v>
      </c>
      <c r="Q3" s="138" t="s">
        <v>32</v>
      </c>
      <c r="R3" s="138" t="s">
        <v>37</v>
      </c>
      <c r="S3" s="138" t="s">
        <v>33</v>
      </c>
      <c r="T3" s="135" t="s">
        <v>55</v>
      </c>
      <c r="U3" s="135" t="s">
        <v>57</v>
      </c>
      <c r="V3" s="144" t="s">
        <v>59</v>
      </c>
      <c r="W3" s="144"/>
      <c r="X3" s="144"/>
      <c r="Y3" s="144"/>
      <c r="Z3" s="144"/>
      <c r="AA3" s="144"/>
      <c r="AB3" s="135" t="s">
        <v>69</v>
      </c>
      <c r="AC3" s="139" t="s">
        <v>75</v>
      </c>
      <c r="AD3" s="141" t="s">
        <v>77</v>
      </c>
      <c r="AE3" s="142"/>
      <c r="AF3" s="143"/>
      <c r="AG3" s="136" t="s">
        <v>27</v>
      </c>
      <c r="AH3" s="136" t="s">
        <v>36</v>
      </c>
      <c r="AI3" s="135" t="s">
        <v>34</v>
      </c>
      <c r="AJ3" s="136" t="s">
        <v>35</v>
      </c>
    </row>
    <row r="4" spans="2:36" ht="146.25" customHeight="1" x14ac:dyDescent="0.2">
      <c r="B4" s="135"/>
      <c r="C4" s="135"/>
      <c r="D4" s="135"/>
      <c r="E4" s="135"/>
      <c r="F4" s="135"/>
      <c r="G4" s="135"/>
      <c r="H4" s="135"/>
      <c r="I4" s="135"/>
      <c r="J4" s="3" t="s">
        <v>7</v>
      </c>
      <c r="K4" s="3" t="s">
        <v>8</v>
      </c>
      <c r="L4" s="3" t="s">
        <v>9</v>
      </c>
      <c r="M4" s="11" t="s">
        <v>10</v>
      </c>
      <c r="N4" s="137"/>
      <c r="O4" s="135"/>
      <c r="P4" s="138"/>
      <c r="Q4" s="138"/>
      <c r="R4" s="138"/>
      <c r="S4" s="138"/>
      <c r="T4" s="135"/>
      <c r="U4" s="135"/>
      <c r="V4" s="3" t="s">
        <v>61</v>
      </c>
      <c r="W4" s="3" t="s">
        <v>62</v>
      </c>
      <c r="X4" s="3" t="s">
        <v>15</v>
      </c>
      <c r="Y4" s="3" t="s">
        <v>63</v>
      </c>
      <c r="Z4" s="3" t="s">
        <v>60</v>
      </c>
      <c r="AA4" s="3" t="s">
        <v>25</v>
      </c>
      <c r="AB4" s="135"/>
      <c r="AC4" s="140"/>
      <c r="AD4" s="3" t="s">
        <v>16</v>
      </c>
      <c r="AE4" s="3" t="s">
        <v>17</v>
      </c>
      <c r="AF4" s="3" t="s">
        <v>26</v>
      </c>
      <c r="AG4" s="137"/>
      <c r="AH4" s="137"/>
      <c r="AI4" s="135"/>
      <c r="AJ4" s="137"/>
    </row>
    <row r="5" spans="2:36" x14ac:dyDescent="0.2">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2:36" s="15" customFormat="1" ht="105" x14ac:dyDescent="0.25">
      <c r="B6" s="16" t="s">
        <v>78</v>
      </c>
      <c r="C6" s="17" t="s">
        <v>79</v>
      </c>
      <c r="D6" s="17" t="s">
        <v>80</v>
      </c>
      <c r="E6" s="17" t="s">
        <v>81</v>
      </c>
      <c r="F6" s="17" t="s">
        <v>82</v>
      </c>
      <c r="G6" s="17" t="s">
        <v>83</v>
      </c>
      <c r="H6" s="18" t="s">
        <v>84</v>
      </c>
      <c r="I6" s="18" t="s">
        <v>84</v>
      </c>
      <c r="J6" s="19" t="s">
        <v>85</v>
      </c>
      <c r="K6" s="20" t="s">
        <v>86</v>
      </c>
      <c r="L6" s="20" t="s">
        <v>87</v>
      </c>
      <c r="M6" s="21">
        <v>2480</v>
      </c>
      <c r="N6" s="18" t="s">
        <v>88</v>
      </c>
      <c r="O6" s="17" t="s">
        <v>89</v>
      </c>
      <c r="P6" s="18" t="s">
        <v>90</v>
      </c>
      <c r="Q6" s="18" t="s">
        <v>91</v>
      </c>
      <c r="R6" s="18" t="s">
        <v>92</v>
      </c>
      <c r="S6" s="22" t="s">
        <v>93</v>
      </c>
      <c r="T6" s="23">
        <f>U6</f>
        <v>680000</v>
      </c>
      <c r="U6" s="23">
        <f>V6</f>
        <v>680000</v>
      </c>
      <c r="V6" s="23">
        <v>680000</v>
      </c>
      <c r="W6" s="18"/>
      <c r="X6" s="18"/>
      <c r="Y6" s="18"/>
      <c r="Z6" s="18"/>
      <c r="AA6" s="18"/>
      <c r="AB6" s="23">
        <v>120000</v>
      </c>
      <c r="AC6" s="18" t="s">
        <v>94</v>
      </c>
      <c r="AD6" s="23"/>
      <c r="AE6" s="23">
        <v>680000</v>
      </c>
      <c r="AF6" s="23"/>
      <c r="AG6" s="18"/>
      <c r="AH6" s="24">
        <v>45352</v>
      </c>
      <c r="AI6" s="24">
        <v>45413</v>
      </c>
      <c r="AJ6" s="18"/>
    </row>
    <row r="7" spans="2:36" s="15" customFormat="1" ht="120" x14ac:dyDescent="0.25">
      <c r="B7" s="25" t="s">
        <v>78</v>
      </c>
      <c r="C7" s="26"/>
      <c r="D7" s="26"/>
      <c r="E7" s="26"/>
      <c r="F7" s="26"/>
      <c r="G7" s="26"/>
      <c r="H7" s="26"/>
      <c r="I7" s="26"/>
      <c r="J7" s="19" t="s">
        <v>95</v>
      </c>
      <c r="K7" s="27" t="s">
        <v>96</v>
      </c>
      <c r="L7" s="27" t="s">
        <v>97</v>
      </c>
      <c r="M7" s="28">
        <v>340</v>
      </c>
      <c r="N7" s="26"/>
      <c r="O7" s="26"/>
      <c r="P7" s="26"/>
      <c r="Q7" s="26"/>
      <c r="R7" s="26"/>
      <c r="S7" s="29"/>
      <c r="T7" s="26"/>
      <c r="U7" s="26"/>
      <c r="V7" s="26"/>
      <c r="W7" s="26"/>
      <c r="X7" s="26"/>
      <c r="Y7" s="26"/>
      <c r="Z7" s="26"/>
      <c r="AA7" s="26"/>
      <c r="AB7" s="26"/>
      <c r="AC7" s="26"/>
      <c r="AD7" s="30"/>
      <c r="AE7" s="30"/>
      <c r="AF7" s="30"/>
      <c r="AG7" s="26"/>
      <c r="AH7" s="31"/>
      <c r="AI7" s="31"/>
      <c r="AJ7" s="26"/>
    </row>
    <row r="8" spans="2:36" s="15" customFormat="1" ht="105" x14ac:dyDescent="0.25">
      <c r="B8" s="32" t="s">
        <v>78</v>
      </c>
      <c r="C8" s="33"/>
      <c r="D8" s="33"/>
      <c r="E8" s="33"/>
      <c r="F8" s="33"/>
      <c r="G8" s="33"/>
      <c r="H8" s="33"/>
      <c r="I8" s="33"/>
      <c r="J8" s="34" t="s">
        <v>98</v>
      </c>
      <c r="K8" s="17" t="s">
        <v>99</v>
      </c>
      <c r="L8" s="17" t="s">
        <v>100</v>
      </c>
      <c r="M8" s="35">
        <v>1335</v>
      </c>
      <c r="N8" s="26"/>
      <c r="O8" s="26"/>
      <c r="P8" s="26"/>
      <c r="Q8" s="26"/>
      <c r="R8" s="26"/>
      <c r="S8" s="29"/>
      <c r="T8" s="30"/>
      <c r="U8" s="26"/>
      <c r="V8" s="26"/>
      <c r="W8" s="26"/>
      <c r="X8" s="26"/>
      <c r="Y8" s="26"/>
      <c r="Z8" s="26"/>
      <c r="AA8" s="26"/>
      <c r="AB8" s="26"/>
      <c r="AC8" s="26"/>
      <c r="AD8" s="30"/>
      <c r="AE8" s="30"/>
      <c r="AF8" s="30"/>
      <c r="AG8" s="26"/>
      <c r="AH8" s="31"/>
      <c r="AI8" s="31"/>
      <c r="AJ8" s="26"/>
    </row>
    <row r="9" spans="2:36" s="15" customFormat="1" ht="105" x14ac:dyDescent="0.25">
      <c r="B9" s="16" t="s">
        <v>101</v>
      </c>
      <c r="C9" s="36" t="s">
        <v>102</v>
      </c>
      <c r="D9" s="17" t="s">
        <v>80</v>
      </c>
      <c r="E9" s="17" t="s">
        <v>81</v>
      </c>
      <c r="F9" s="17" t="s">
        <v>103</v>
      </c>
      <c r="G9" s="17" t="s">
        <v>83</v>
      </c>
      <c r="H9" s="18" t="s">
        <v>84</v>
      </c>
      <c r="I9" s="37" t="s">
        <v>84</v>
      </c>
      <c r="J9" s="27" t="s">
        <v>85</v>
      </c>
      <c r="K9" s="27" t="s">
        <v>86</v>
      </c>
      <c r="L9" s="27" t="s">
        <v>87</v>
      </c>
      <c r="M9" s="27">
        <v>110</v>
      </c>
      <c r="N9" s="38" t="s">
        <v>88</v>
      </c>
      <c r="O9" s="34" t="s">
        <v>104</v>
      </c>
      <c r="P9" s="18" t="s">
        <v>90</v>
      </c>
      <c r="Q9" s="18" t="s">
        <v>91</v>
      </c>
      <c r="R9" s="18" t="s">
        <v>92</v>
      </c>
      <c r="S9" s="22" t="s">
        <v>93</v>
      </c>
      <c r="T9" s="23">
        <f>V9</f>
        <v>2830075</v>
      </c>
      <c r="U9" s="23">
        <f>V9</f>
        <v>2830075</v>
      </c>
      <c r="V9" s="23">
        <v>2830075</v>
      </c>
      <c r="W9" s="18"/>
      <c r="X9" s="18"/>
      <c r="Y9" s="18"/>
      <c r="Z9" s="18"/>
      <c r="AA9" s="18"/>
      <c r="AB9" s="23">
        <v>499425</v>
      </c>
      <c r="AC9" s="18" t="s">
        <v>94</v>
      </c>
      <c r="AD9" s="23"/>
      <c r="AE9" s="23">
        <f>T9</f>
        <v>2830075</v>
      </c>
      <c r="AF9" s="23"/>
      <c r="AG9" s="18"/>
      <c r="AH9" s="24">
        <v>45444</v>
      </c>
      <c r="AI9" s="24">
        <v>45505</v>
      </c>
      <c r="AJ9" s="18"/>
    </row>
    <row r="10" spans="2:36" s="15" customFormat="1" ht="120" x14ac:dyDescent="0.25">
      <c r="B10" s="25" t="s">
        <v>101</v>
      </c>
      <c r="C10" s="39"/>
      <c r="D10" s="26"/>
      <c r="E10" s="26"/>
      <c r="F10" s="26"/>
      <c r="G10" s="26"/>
      <c r="H10" s="26"/>
      <c r="I10" s="40"/>
      <c r="J10" s="27" t="s">
        <v>95</v>
      </c>
      <c r="K10" s="27" t="s">
        <v>96</v>
      </c>
      <c r="L10" s="27" t="s">
        <v>105</v>
      </c>
      <c r="M10" s="27">
        <v>110</v>
      </c>
      <c r="N10" s="39"/>
      <c r="O10" s="39"/>
      <c r="P10" s="26"/>
      <c r="Q10" s="26"/>
      <c r="R10" s="26"/>
      <c r="S10" s="29"/>
      <c r="T10" s="30"/>
      <c r="U10" s="26"/>
      <c r="V10" s="30"/>
      <c r="W10" s="26"/>
      <c r="X10" s="26"/>
      <c r="Y10" s="26"/>
      <c r="Z10" s="26"/>
      <c r="AA10" s="26"/>
      <c r="AB10" s="26"/>
      <c r="AC10" s="26"/>
      <c r="AD10" s="30"/>
      <c r="AE10" s="30"/>
      <c r="AF10" s="30"/>
      <c r="AG10" s="26"/>
      <c r="AH10" s="31"/>
      <c r="AI10" s="31"/>
      <c r="AJ10" s="26"/>
    </row>
    <row r="11" spans="2:36" s="15" customFormat="1" ht="105" x14ac:dyDescent="0.25">
      <c r="B11" s="32" t="s">
        <v>101</v>
      </c>
      <c r="C11" s="41"/>
      <c r="D11" s="33"/>
      <c r="E11" s="33"/>
      <c r="F11" s="33"/>
      <c r="G11" s="33"/>
      <c r="H11" s="33"/>
      <c r="I11" s="42"/>
      <c r="J11" s="17" t="s">
        <v>98</v>
      </c>
      <c r="K11" s="17" t="s">
        <v>99</v>
      </c>
      <c r="L11" s="17" t="s">
        <v>100</v>
      </c>
      <c r="M11" s="17">
        <v>110</v>
      </c>
      <c r="N11" s="41"/>
      <c r="O11" s="41"/>
      <c r="P11" s="33"/>
      <c r="Q11" s="33"/>
      <c r="R11" s="33"/>
      <c r="S11" s="43"/>
      <c r="T11" s="44"/>
      <c r="U11" s="33"/>
      <c r="V11" s="33"/>
      <c r="W11" s="33"/>
      <c r="X11" s="33"/>
      <c r="Y11" s="33"/>
      <c r="Z11" s="33"/>
      <c r="AA11" s="33"/>
      <c r="AB11" s="33"/>
      <c r="AC11" s="33"/>
      <c r="AD11" s="44"/>
      <c r="AE11" s="44"/>
      <c r="AF11" s="44"/>
      <c r="AG11" s="33"/>
      <c r="AH11" s="45"/>
      <c r="AI11" s="45"/>
      <c r="AJ11" s="33"/>
    </row>
    <row r="12" spans="2:36" s="15" customFormat="1" ht="120" x14ac:dyDescent="0.25">
      <c r="B12" s="46" t="s">
        <v>106</v>
      </c>
      <c r="C12" s="47" t="s">
        <v>107</v>
      </c>
      <c r="D12" s="17" t="s">
        <v>80</v>
      </c>
      <c r="E12" s="17" t="s">
        <v>81</v>
      </c>
      <c r="F12" s="17" t="s">
        <v>108</v>
      </c>
      <c r="G12" s="17" t="s">
        <v>83</v>
      </c>
      <c r="H12" s="18" t="s">
        <v>84</v>
      </c>
      <c r="I12" s="37" t="s">
        <v>84</v>
      </c>
      <c r="J12" s="27" t="s">
        <v>109</v>
      </c>
      <c r="K12" s="27" t="s">
        <v>110</v>
      </c>
      <c r="L12" s="27" t="s">
        <v>87</v>
      </c>
      <c r="M12" s="27">
        <v>360</v>
      </c>
      <c r="N12" s="38" t="s">
        <v>88</v>
      </c>
      <c r="O12" s="48" t="s">
        <v>111</v>
      </c>
      <c r="P12" s="18" t="s">
        <v>90</v>
      </c>
      <c r="Q12" s="18" t="s">
        <v>91</v>
      </c>
      <c r="R12" s="18" t="s">
        <v>92</v>
      </c>
      <c r="S12" s="22" t="s">
        <v>93</v>
      </c>
      <c r="T12" s="23">
        <f>V12</f>
        <v>2550000</v>
      </c>
      <c r="U12" s="23">
        <f>V12</f>
        <v>2550000</v>
      </c>
      <c r="V12" s="23">
        <v>2550000</v>
      </c>
      <c r="W12" s="18"/>
      <c r="X12" s="18"/>
      <c r="Y12" s="18"/>
      <c r="Z12" s="18"/>
      <c r="AA12" s="18"/>
      <c r="AB12" s="23">
        <v>450000</v>
      </c>
      <c r="AC12" s="18" t="s">
        <v>94</v>
      </c>
      <c r="AD12" s="23"/>
      <c r="AE12" s="23">
        <f>U12</f>
        <v>2550000</v>
      </c>
      <c r="AF12" s="23"/>
      <c r="AG12" s="18"/>
      <c r="AH12" s="24">
        <v>45627</v>
      </c>
      <c r="AI12" s="24">
        <v>45689</v>
      </c>
      <c r="AJ12" s="18"/>
    </row>
    <row r="13" spans="2:36" s="15" customFormat="1" ht="120" x14ac:dyDescent="0.25">
      <c r="B13" s="25" t="s">
        <v>106</v>
      </c>
      <c r="C13" s="26"/>
      <c r="D13" s="26"/>
      <c r="E13" s="26"/>
      <c r="F13" s="26"/>
      <c r="G13" s="26"/>
      <c r="H13" s="26"/>
      <c r="I13" s="40"/>
      <c r="J13" s="27" t="s">
        <v>95</v>
      </c>
      <c r="K13" s="27" t="s">
        <v>96</v>
      </c>
      <c r="L13" s="27" t="s">
        <v>105</v>
      </c>
      <c r="M13" s="27">
        <v>380</v>
      </c>
      <c r="N13" s="39"/>
      <c r="O13" s="26"/>
      <c r="P13" s="26"/>
      <c r="Q13" s="26"/>
      <c r="R13" s="26"/>
      <c r="S13" s="29"/>
      <c r="T13" s="30"/>
      <c r="U13" s="26"/>
      <c r="V13" s="30"/>
      <c r="W13" s="26"/>
      <c r="X13" s="26"/>
      <c r="Y13" s="26"/>
      <c r="Z13" s="26"/>
      <c r="AA13" s="26"/>
      <c r="AB13" s="26"/>
      <c r="AC13" s="26"/>
      <c r="AD13" s="30"/>
      <c r="AE13" s="30"/>
      <c r="AF13" s="30"/>
      <c r="AG13" s="26"/>
      <c r="AH13" s="31"/>
      <c r="AI13" s="31"/>
      <c r="AJ13" s="26"/>
    </row>
    <row r="14" spans="2:36" s="15" customFormat="1" ht="120" x14ac:dyDescent="0.25">
      <c r="B14" s="32" t="s">
        <v>106</v>
      </c>
      <c r="C14" s="33"/>
      <c r="D14" s="33"/>
      <c r="E14" s="33"/>
      <c r="F14" s="33"/>
      <c r="G14" s="33"/>
      <c r="H14" s="33"/>
      <c r="I14" s="42"/>
      <c r="J14" s="17" t="s">
        <v>112</v>
      </c>
      <c r="K14" s="17" t="s">
        <v>113</v>
      </c>
      <c r="L14" s="17" t="s">
        <v>100</v>
      </c>
      <c r="M14" s="17">
        <v>325</v>
      </c>
      <c r="N14" s="41"/>
      <c r="O14" s="33"/>
      <c r="P14" s="33"/>
      <c r="Q14" s="33"/>
      <c r="R14" s="33"/>
      <c r="S14" s="43"/>
      <c r="T14" s="44"/>
      <c r="U14" s="33"/>
      <c r="V14" s="33"/>
      <c r="W14" s="33"/>
      <c r="X14" s="33"/>
      <c r="Y14" s="33"/>
      <c r="Z14" s="33"/>
      <c r="AA14" s="33"/>
      <c r="AB14" s="33"/>
      <c r="AC14" s="33"/>
      <c r="AD14" s="44"/>
      <c r="AE14" s="44"/>
      <c r="AF14" s="44"/>
      <c r="AG14" s="33"/>
      <c r="AH14" s="45"/>
      <c r="AI14" s="45"/>
      <c r="AJ14" s="33"/>
    </row>
    <row r="15" spans="2:36" s="15" customFormat="1" ht="105" x14ac:dyDescent="0.25">
      <c r="B15" s="16" t="s">
        <v>114</v>
      </c>
      <c r="C15" s="47" t="s">
        <v>115</v>
      </c>
      <c r="D15" s="17" t="s">
        <v>80</v>
      </c>
      <c r="E15" s="17" t="s">
        <v>81</v>
      </c>
      <c r="F15" s="17" t="s">
        <v>116</v>
      </c>
      <c r="G15" s="17" t="s">
        <v>83</v>
      </c>
      <c r="H15" s="18" t="s">
        <v>84</v>
      </c>
      <c r="I15" s="37" t="s">
        <v>84</v>
      </c>
      <c r="J15" s="27" t="s">
        <v>85</v>
      </c>
      <c r="K15" s="27" t="s">
        <v>86</v>
      </c>
      <c r="L15" s="27" t="s">
        <v>87</v>
      </c>
      <c r="M15" s="27">
        <v>145</v>
      </c>
      <c r="N15" s="38" t="s">
        <v>88</v>
      </c>
      <c r="O15" s="49" t="s">
        <v>117</v>
      </c>
      <c r="P15" s="18" t="s">
        <v>90</v>
      </c>
      <c r="Q15" s="18" t="s">
        <v>91</v>
      </c>
      <c r="R15" s="18" t="s">
        <v>92</v>
      </c>
      <c r="S15" s="22" t="s">
        <v>93</v>
      </c>
      <c r="T15" s="23">
        <f>V15</f>
        <v>510000</v>
      </c>
      <c r="U15" s="23">
        <f>V15</f>
        <v>510000</v>
      </c>
      <c r="V15" s="23">
        <v>510000</v>
      </c>
      <c r="W15" s="18"/>
      <c r="X15" s="18"/>
      <c r="Y15" s="18"/>
      <c r="Z15" s="18"/>
      <c r="AA15" s="18"/>
      <c r="AB15" s="23">
        <v>90000</v>
      </c>
      <c r="AC15" s="18" t="s">
        <v>94</v>
      </c>
      <c r="AD15" s="23"/>
      <c r="AE15" s="23">
        <f>T15</f>
        <v>510000</v>
      </c>
      <c r="AF15" s="23"/>
      <c r="AG15" s="18"/>
      <c r="AH15" s="24">
        <v>45261</v>
      </c>
      <c r="AI15" s="24">
        <v>45323</v>
      </c>
      <c r="AJ15" s="68">
        <v>45261</v>
      </c>
    </row>
    <row r="16" spans="2:36" s="15" customFormat="1" ht="120" x14ac:dyDescent="0.25">
      <c r="B16" s="25" t="s">
        <v>114</v>
      </c>
      <c r="C16" s="26"/>
      <c r="D16" s="26"/>
      <c r="E16" s="26"/>
      <c r="F16" s="26"/>
      <c r="G16" s="26"/>
      <c r="H16" s="26"/>
      <c r="I16" s="40"/>
      <c r="J16" s="27" t="s">
        <v>95</v>
      </c>
      <c r="K16" s="27" t="s">
        <v>96</v>
      </c>
      <c r="L16" s="27" t="s">
        <v>105</v>
      </c>
      <c r="M16" s="27">
        <v>145</v>
      </c>
      <c r="N16" s="39"/>
      <c r="O16" s="26"/>
      <c r="P16" s="26"/>
      <c r="Q16" s="26"/>
      <c r="R16" s="26"/>
      <c r="S16" s="29"/>
      <c r="T16" s="30"/>
      <c r="U16" s="26"/>
      <c r="V16" s="30"/>
      <c r="W16" s="26"/>
      <c r="X16" s="26"/>
      <c r="Y16" s="26"/>
      <c r="Z16" s="26"/>
      <c r="AA16" s="26"/>
      <c r="AB16" s="26"/>
      <c r="AC16" s="26"/>
      <c r="AD16" s="30"/>
      <c r="AE16" s="30"/>
      <c r="AF16" s="30"/>
      <c r="AG16" s="26"/>
      <c r="AH16" s="31"/>
      <c r="AI16" s="31"/>
      <c r="AJ16" s="26"/>
    </row>
    <row r="17" spans="2:36" s="15" customFormat="1" ht="105" x14ac:dyDescent="0.25">
      <c r="B17" s="25" t="s">
        <v>114</v>
      </c>
      <c r="C17" s="33"/>
      <c r="D17" s="33"/>
      <c r="E17" s="33"/>
      <c r="F17" s="33"/>
      <c r="G17" s="33"/>
      <c r="H17" s="33"/>
      <c r="I17" s="42"/>
      <c r="J17" s="17" t="s">
        <v>98</v>
      </c>
      <c r="K17" s="17" t="s">
        <v>99</v>
      </c>
      <c r="L17" s="17" t="s">
        <v>100</v>
      </c>
      <c r="M17" s="17">
        <v>145</v>
      </c>
      <c r="N17" s="41"/>
      <c r="O17" s="33"/>
      <c r="P17" s="33"/>
      <c r="Q17" s="33"/>
      <c r="R17" s="33"/>
      <c r="S17" s="43"/>
      <c r="T17" s="44"/>
      <c r="U17" s="33"/>
      <c r="V17" s="33"/>
      <c r="W17" s="33"/>
      <c r="X17" s="33"/>
      <c r="Y17" s="33"/>
      <c r="Z17" s="33"/>
      <c r="AA17" s="33"/>
      <c r="AB17" s="33"/>
      <c r="AC17" s="33"/>
      <c r="AD17" s="44"/>
      <c r="AE17" s="44"/>
      <c r="AF17" s="44"/>
      <c r="AG17" s="33"/>
      <c r="AH17" s="45"/>
      <c r="AI17" s="45"/>
      <c r="AJ17" s="33"/>
    </row>
    <row r="18" spans="2:36" s="15" customFormat="1" ht="183.75" customHeight="1" x14ac:dyDescent="0.25">
      <c r="B18" s="16" t="s">
        <v>118</v>
      </c>
      <c r="C18" s="34" t="s">
        <v>119</v>
      </c>
      <c r="D18" s="17" t="s">
        <v>120</v>
      </c>
      <c r="E18" s="17" t="s">
        <v>121</v>
      </c>
      <c r="F18" s="17" t="s">
        <v>122</v>
      </c>
      <c r="G18" s="17" t="s">
        <v>83</v>
      </c>
      <c r="H18" s="18" t="s">
        <v>84</v>
      </c>
      <c r="I18" s="37" t="s">
        <v>84</v>
      </c>
      <c r="J18" s="27" t="s">
        <v>109</v>
      </c>
      <c r="K18" s="27" t="s">
        <v>110</v>
      </c>
      <c r="L18" s="27" t="s">
        <v>87</v>
      </c>
      <c r="M18" s="27">
        <v>250</v>
      </c>
      <c r="N18" s="38" t="s">
        <v>88</v>
      </c>
      <c r="O18" s="34" t="s">
        <v>123</v>
      </c>
      <c r="P18" s="18" t="s">
        <v>90</v>
      </c>
      <c r="Q18" s="18" t="s">
        <v>91</v>
      </c>
      <c r="R18" s="18" t="s">
        <v>92</v>
      </c>
      <c r="S18" s="22" t="s">
        <v>93</v>
      </c>
      <c r="T18" s="23">
        <f>V18</f>
        <v>4428500</v>
      </c>
      <c r="U18" s="23">
        <f>V18</f>
        <v>4428500</v>
      </c>
      <c r="V18" s="23">
        <v>4428500</v>
      </c>
      <c r="W18" s="18"/>
      <c r="X18" s="18"/>
      <c r="Y18" s="18"/>
      <c r="Z18" s="18"/>
      <c r="AA18" s="18"/>
      <c r="AB18" s="23">
        <v>781500</v>
      </c>
      <c r="AC18" s="18" t="s">
        <v>94</v>
      </c>
      <c r="AD18" s="23"/>
      <c r="AE18" s="23">
        <f>V18</f>
        <v>4428500</v>
      </c>
      <c r="AF18" s="23"/>
      <c r="AG18" s="18"/>
      <c r="AH18" s="24">
        <v>45536</v>
      </c>
      <c r="AI18" s="24">
        <v>45597</v>
      </c>
      <c r="AJ18" s="18"/>
    </row>
    <row r="19" spans="2:36" s="15" customFormat="1" ht="105" x14ac:dyDescent="0.25">
      <c r="B19" s="50" t="s">
        <v>118</v>
      </c>
      <c r="C19" s="39"/>
      <c r="D19" s="26"/>
      <c r="E19" s="26"/>
      <c r="F19" s="26"/>
      <c r="G19" s="26"/>
      <c r="H19" s="26"/>
      <c r="I19" s="40"/>
      <c r="J19" s="27" t="s">
        <v>85</v>
      </c>
      <c r="K19" s="27" t="s">
        <v>86</v>
      </c>
      <c r="L19" s="27" t="s">
        <v>87</v>
      </c>
      <c r="M19" s="27">
        <v>1000</v>
      </c>
      <c r="N19" s="39"/>
      <c r="O19" s="39"/>
      <c r="P19" s="26"/>
      <c r="Q19" s="26"/>
      <c r="R19" s="26"/>
      <c r="S19" s="29"/>
      <c r="T19" s="30"/>
      <c r="U19" s="26"/>
      <c r="V19" s="26"/>
      <c r="W19" s="26"/>
      <c r="X19" s="26"/>
      <c r="Y19" s="26"/>
      <c r="Z19" s="26"/>
      <c r="AA19" s="26"/>
      <c r="AB19" s="26"/>
      <c r="AC19" s="26"/>
      <c r="AD19" s="30"/>
      <c r="AE19" s="30"/>
      <c r="AF19" s="30"/>
      <c r="AG19" s="26"/>
      <c r="AH19" s="31"/>
      <c r="AI19" s="31"/>
      <c r="AJ19" s="26"/>
    </row>
    <row r="20" spans="2:36" s="15" customFormat="1" ht="45" x14ac:dyDescent="0.25">
      <c r="B20" s="50" t="s">
        <v>118</v>
      </c>
      <c r="C20" s="39"/>
      <c r="D20" s="26"/>
      <c r="E20" s="26"/>
      <c r="F20" s="26"/>
      <c r="G20" s="26"/>
      <c r="H20" s="26"/>
      <c r="I20" s="40"/>
      <c r="J20" s="27" t="s">
        <v>124</v>
      </c>
      <c r="K20" s="27" t="s">
        <v>125</v>
      </c>
      <c r="L20" s="27" t="s">
        <v>126</v>
      </c>
      <c r="M20" s="27">
        <v>7</v>
      </c>
      <c r="N20" s="39"/>
      <c r="O20" s="39"/>
      <c r="P20" s="26"/>
      <c r="Q20" s="26"/>
      <c r="R20" s="26"/>
      <c r="S20" s="29"/>
      <c r="T20" s="30"/>
      <c r="U20" s="26"/>
      <c r="V20" s="26"/>
      <c r="W20" s="26"/>
      <c r="X20" s="26"/>
      <c r="Y20" s="26"/>
      <c r="Z20" s="26"/>
      <c r="AA20" s="26"/>
      <c r="AB20" s="26"/>
      <c r="AC20" s="26"/>
      <c r="AD20" s="30"/>
      <c r="AE20" s="30"/>
      <c r="AF20" s="30"/>
      <c r="AG20" s="26"/>
      <c r="AH20" s="31"/>
      <c r="AI20" s="31"/>
      <c r="AJ20" s="26"/>
    </row>
    <row r="21" spans="2:36" s="15" customFormat="1" ht="120" x14ac:dyDescent="0.25">
      <c r="B21" s="50" t="s">
        <v>118</v>
      </c>
      <c r="C21" s="39"/>
      <c r="D21" s="26"/>
      <c r="E21" s="26"/>
      <c r="F21" s="26"/>
      <c r="G21" s="26"/>
      <c r="H21" s="26"/>
      <c r="I21" s="40"/>
      <c r="J21" s="27" t="s">
        <v>95</v>
      </c>
      <c r="K21" s="27" t="s">
        <v>127</v>
      </c>
      <c r="L21" s="27" t="s">
        <v>128</v>
      </c>
      <c r="M21" s="27">
        <v>200</v>
      </c>
      <c r="N21" s="39"/>
      <c r="O21" s="39"/>
      <c r="P21" s="26"/>
      <c r="Q21" s="26"/>
      <c r="R21" s="26"/>
      <c r="S21" s="29"/>
      <c r="T21" s="30"/>
      <c r="U21" s="26"/>
      <c r="V21" s="26"/>
      <c r="W21" s="26"/>
      <c r="X21" s="26"/>
      <c r="Y21" s="26"/>
      <c r="Z21" s="26"/>
      <c r="AA21" s="26"/>
      <c r="AB21" s="26"/>
      <c r="AC21" s="26"/>
      <c r="AD21" s="30"/>
      <c r="AE21" s="30"/>
      <c r="AF21" s="30"/>
      <c r="AG21" s="26"/>
      <c r="AH21" s="31"/>
      <c r="AI21" s="31"/>
      <c r="AJ21" s="26"/>
    </row>
    <row r="22" spans="2:36" s="15" customFormat="1" ht="150" x14ac:dyDescent="0.25">
      <c r="B22" s="50" t="s">
        <v>118</v>
      </c>
      <c r="C22" s="39"/>
      <c r="D22" s="26"/>
      <c r="E22" s="26"/>
      <c r="F22" s="26"/>
      <c r="G22" s="26"/>
      <c r="H22" s="26"/>
      <c r="I22" s="40"/>
      <c r="J22" s="27" t="s">
        <v>129</v>
      </c>
      <c r="K22" s="27" t="s">
        <v>130</v>
      </c>
      <c r="L22" s="27" t="s">
        <v>105</v>
      </c>
      <c r="M22" s="27">
        <v>500</v>
      </c>
      <c r="N22" s="39"/>
      <c r="O22" s="39"/>
      <c r="P22" s="26"/>
      <c r="Q22" s="26"/>
      <c r="R22" s="26"/>
      <c r="S22" s="29"/>
      <c r="T22" s="30"/>
      <c r="U22" s="26"/>
      <c r="V22" s="26"/>
      <c r="W22" s="26"/>
      <c r="X22" s="26"/>
      <c r="Y22" s="26"/>
      <c r="Z22" s="26"/>
      <c r="AA22" s="26"/>
      <c r="AB22" s="26"/>
      <c r="AC22" s="26"/>
      <c r="AD22" s="30"/>
      <c r="AE22" s="30"/>
      <c r="AF22" s="30"/>
      <c r="AG22" s="26"/>
      <c r="AH22" s="31"/>
      <c r="AI22" s="31"/>
      <c r="AJ22" s="26"/>
    </row>
    <row r="23" spans="2:36" s="15" customFormat="1" ht="120" x14ac:dyDescent="0.25">
      <c r="B23" s="50" t="s">
        <v>118</v>
      </c>
      <c r="C23" s="39"/>
      <c r="D23" s="26"/>
      <c r="E23" s="26"/>
      <c r="F23" s="26"/>
      <c r="G23" s="26"/>
      <c r="H23" s="26"/>
      <c r="I23" s="40"/>
      <c r="J23" s="27" t="s">
        <v>112</v>
      </c>
      <c r="K23" s="27" t="s">
        <v>113</v>
      </c>
      <c r="L23" s="27" t="s">
        <v>100</v>
      </c>
      <c r="M23" s="27">
        <v>250</v>
      </c>
      <c r="N23" s="39"/>
      <c r="O23" s="26"/>
      <c r="P23" s="26"/>
      <c r="Q23" s="26"/>
      <c r="R23" s="26"/>
      <c r="S23" s="29"/>
      <c r="T23" s="30"/>
      <c r="U23" s="26"/>
      <c r="V23" s="26"/>
      <c r="W23" s="26"/>
      <c r="X23" s="26"/>
      <c r="Y23" s="26"/>
      <c r="Z23" s="26"/>
      <c r="AA23" s="26"/>
      <c r="AB23" s="26"/>
      <c r="AC23" s="26"/>
      <c r="AD23" s="30"/>
      <c r="AE23" s="30"/>
      <c r="AF23" s="30"/>
      <c r="AG23" s="26"/>
      <c r="AH23" s="31"/>
      <c r="AI23" s="31"/>
      <c r="AJ23" s="26"/>
    </row>
    <row r="24" spans="2:36" s="15" customFormat="1" ht="105" x14ac:dyDescent="0.25">
      <c r="B24" s="51" t="s">
        <v>118</v>
      </c>
      <c r="C24" s="41"/>
      <c r="D24" s="33"/>
      <c r="E24" s="33"/>
      <c r="F24" s="33"/>
      <c r="G24" s="33"/>
      <c r="H24" s="33"/>
      <c r="I24" s="42"/>
      <c r="J24" s="17" t="s">
        <v>98</v>
      </c>
      <c r="K24" s="17" t="s">
        <v>99</v>
      </c>
      <c r="L24" s="17" t="s">
        <v>100</v>
      </c>
      <c r="M24" s="17">
        <v>1000</v>
      </c>
      <c r="N24" s="41"/>
      <c r="O24" s="33"/>
      <c r="P24" s="33"/>
      <c r="Q24" s="33"/>
      <c r="R24" s="33"/>
      <c r="S24" s="43"/>
      <c r="T24" s="44"/>
      <c r="U24" s="33"/>
      <c r="V24" s="33"/>
      <c r="W24" s="33"/>
      <c r="X24" s="33"/>
      <c r="Y24" s="33"/>
      <c r="Z24" s="33"/>
      <c r="AA24" s="33"/>
      <c r="AB24" s="33"/>
      <c r="AC24" s="33"/>
      <c r="AD24" s="44"/>
      <c r="AE24" s="44"/>
      <c r="AF24" s="44"/>
      <c r="AG24" s="33"/>
      <c r="AH24" s="45"/>
      <c r="AI24" s="45"/>
      <c r="AJ24" s="33"/>
    </row>
    <row r="25" spans="2:36" s="15" customFormat="1" ht="120" x14ac:dyDescent="0.25">
      <c r="B25" s="46" t="s">
        <v>131</v>
      </c>
      <c r="C25" s="17" t="s">
        <v>161</v>
      </c>
      <c r="D25" s="17" t="s">
        <v>80</v>
      </c>
      <c r="E25" s="17" t="s">
        <v>81</v>
      </c>
      <c r="F25" s="17" t="s">
        <v>132</v>
      </c>
      <c r="G25" s="17" t="s">
        <v>83</v>
      </c>
      <c r="H25" s="18" t="s">
        <v>84</v>
      </c>
      <c r="I25" s="37" t="s">
        <v>84</v>
      </c>
      <c r="J25" s="27" t="s">
        <v>109</v>
      </c>
      <c r="K25" s="27" t="s">
        <v>110</v>
      </c>
      <c r="L25" s="27" t="s">
        <v>87</v>
      </c>
      <c r="M25" s="27">
        <v>792</v>
      </c>
      <c r="N25" s="38" t="s">
        <v>88</v>
      </c>
      <c r="O25" s="34" t="s">
        <v>133</v>
      </c>
      <c r="P25" s="18" t="s">
        <v>90</v>
      </c>
      <c r="Q25" s="18" t="s">
        <v>91</v>
      </c>
      <c r="R25" s="18" t="s">
        <v>92</v>
      </c>
      <c r="S25" s="22" t="s">
        <v>93</v>
      </c>
      <c r="T25" s="23">
        <f>V25</f>
        <v>425000</v>
      </c>
      <c r="U25" s="23">
        <f>V25</f>
        <v>425000</v>
      </c>
      <c r="V25" s="23">
        <v>425000</v>
      </c>
      <c r="W25" s="18"/>
      <c r="X25" s="18"/>
      <c r="Y25" s="18"/>
      <c r="Z25" s="18"/>
      <c r="AA25" s="18"/>
      <c r="AB25" s="23">
        <v>75000</v>
      </c>
      <c r="AC25" s="18" t="s">
        <v>94</v>
      </c>
      <c r="AD25" s="23"/>
      <c r="AE25" s="23">
        <f>V25</f>
        <v>425000</v>
      </c>
      <c r="AF25" s="23"/>
      <c r="AG25" s="18"/>
      <c r="AH25" s="24">
        <v>45536</v>
      </c>
      <c r="AI25" s="24">
        <v>45597</v>
      </c>
      <c r="AJ25" s="18"/>
    </row>
    <row r="26" spans="2:36" s="15" customFormat="1" ht="105" x14ac:dyDescent="0.25">
      <c r="B26" s="50" t="s">
        <v>131</v>
      </c>
      <c r="C26" s="26"/>
      <c r="D26" s="26"/>
      <c r="E26" s="26"/>
      <c r="F26" s="26"/>
      <c r="G26" s="26"/>
      <c r="H26" s="26"/>
      <c r="I26" s="40"/>
      <c r="J26" s="27" t="s">
        <v>85</v>
      </c>
      <c r="K26" s="27" t="s">
        <v>86</v>
      </c>
      <c r="L26" s="27" t="s">
        <v>87</v>
      </c>
      <c r="M26" s="27">
        <v>1132</v>
      </c>
      <c r="N26" s="39"/>
      <c r="O26" s="39"/>
      <c r="P26" s="26"/>
      <c r="Q26" s="26"/>
      <c r="R26" s="26"/>
      <c r="S26" s="29"/>
      <c r="T26" s="30"/>
      <c r="U26" s="26"/>
      <c r="V26" s="26"/>
      <c r="W26" s="26"/>
      <c r="X26" s="26"/>
      <c r="Y26" s="26"/>
      <c r="Z26" s="26"/>
      <c r="AA26" s="26"/>
      <c r="AB26" s="26"/>
      <c r="AC26" s="26"/>
      <c r="AD26" s="30"/>
      <c r="AE26" s="30"/>
      <c r="AF26" s="30"/>
      <c r="AG26" s="26"/>
      <c r="AH26" s="31"/>
      <c r="AI26" s="31"/>
      <c r="AJ26" s="26"/>
    </row>
    <row r="27" spans="2:36" s="15" customFormat="1" ht="120" x14ac:dyDescent="0.25">
      <c r="B27" s="50" t="s">
        <v>131</v>
      </c>
      <c r="C27" s="26"/>
      <c r="D27" s="26"/>
      <c r="E27" s="26"/>
      <c r="F27" s="26"/>
      <c r="G27" s="26"/>
      <c r="H27" s="26"/>
      <c r="I27" s="40"/>
      <c r="J27" s="27" t="s">
        <v>95</v>
      </c>
      <c r="K27" s="27" t="s">
        <v>127</v>
      </c>
      <c r="L27" s="27" t="s">
        <v>105</v>
      </c>
      <c r="M27" s="27">
        <v>850</v>
      </c>
      <c r="N27" s="39"/>
      <c r="O27" s="39"/>
      <c r="P27" s="26"/>
      <c r="Q27" s="26"/>
      <c r="R27" s="26"/>
      <c r="S27" s="29"/>
      <c r="T27" s="30"/>
      <c r="U27" s="26"/>
      <c r="V27" s="30"/>
      <c r="W27" s="26"/>
      <c r="X27" s="26"/>
      <c r="Y27" s="26"/>
      <c r="Z27" s="26"/>
      <c r="AA27" s="26"/>
      <c r="AB27" s="26"/>
      <c r="AC27" s="26"/>
      <c r="AD27" s="30"/>
      <c r="AE27" s="30"/>
      <c r="AF27" s="30"/>
      <c r="AG27" s="26"/>
      <c r="AH27" s="31"/>
      <c r="AI27" s="31"/>
      <c r="AJ27" s="26"/>
    </row>
    <row r="28" spans="2:36" s="15" customFormat="1" ht="120" x14ac:dyDescent="0.25">
      <c r="B28" s="25" t="s">
        <v>131</v>
      </c>
      <c r="C28" s="26"/>
      <c r="D28" s="26"/>
      <c r="E28" s="26"/>
      <c r="F28" s="26"/>
      <c r="G28" s="26"/>
      <c r="H28" s="26"/>
      <c r="I28" s="40"/>
      <c r="J28" s="27" t="s">
        <v>112</v>
      </c>
      <c r="K28" s="27" t="s">
        <v>113</v>
      </c>
      <c r="L28" s="27" t="s">
        <v>100</v>
      </c>
      <c r="M28" s="27">
        <v>630</v>
      </c>
      <c r="N28" s="39"/>
      <c r="O28" s="26"/>
      <c r="P28" s="26"/>
      <c r="Q28" s="26"/>
      <c r="R28" s="26"/>
      <c r="S28" s="29"/>
      <c r="T28" s="30"/>
      <c r="U28" s="26"/>
      <c r="V28" s="26"/>
      <c r="W28" s="26"/>
      <c r="X28" s="26"/>
      <c r="Y28" s="26"/>
      <c r="Z28" s="26"/>
      <c r="AA28" s="26"/>
      <c r="AB28" s="26"/>
      <c r="AC28" s="26"/>
      <c r="AD28" s="30"/>
      <c r="AE28" s="30"/>
      <c r="AF28" s="30"/>
      <c r="AG28" s="26"/>
      <c r="AH28" s="31"/>
      <c r="AI28" s="31"/>
      <c r="AJ28" s="26"/>
    </row>
    <row r="29" spans="2:36" s="15" customFormat="1" ht="105" x14ac:dyDescent="0.25">
      <c r="B29" s="32" t="s">
        <v>131</v>
      </c>
      <c r="C29" s="33"/>
      <c r="D29" s="33"/>
      <c r="E29" s="33"/>
      <c r="F29" s="33"/>
      <c r="G29" s="33"/>
      <c r="H29" s="33"/>
      <c r="I29" s="42"/>
      <c r="J29" s="27" t="s">
        <v>98</v>
      </c>
      <c r="K29" s="27" t="s">
        <v>99</v>
      </c>
      <c r="L29" s="27" t="s">
        <v>100</v>
      </c>
      <c r="M29" s="27">
        <v>1000</v>
      </c>
      <c r="N29" s="41"/>
      <c r="O29" s="33"/>
      <c r="P29" s="33"/>
      <c r="Q29" s="33"/>
      <c r="R29" s="33"/>
      <c r="S29" s="43"/>
      <c r="T29" s="44"/>
      <c r="U29" s="33"/>
      <c r="V29" s="33"/>
      <c r="W29" s="33"/>
      <c r="X29" s="33"/>
      <c r="Y29" s="33"/>
      <c r="Z29" s="33"/>
      <c r="AA29" s="33"/>
      <c r="AB29" s="33"/>
      <c r="AC29" s="33"/>
      <c r="AD29" s="44"/>
      <c r="AE29" s="44"/>
      <c r="AF29" s="44"/>
      <c r="AG29" s="33"/>
      <c r="AH29" s="45"/>
      <c r="AI29" s="45"/>
      <c r="AJ29" s="33"/>
    </row>
    <row r="30" spans="2:36" s="49" customFormat="1" ht="110.25" customHeight="1" x14ac:dyDescent="0.25">
      <c r="B30" s="46" t="s">
        <v>134</v>
      </c>
      <c r="C30" s="17" t="s">
        <v>135</v>
      </c>
      <c r="D30" s="17" t="s">
        <v>136</v>
      </c>
      <c r="E30" s="17" t="s">
        <v>137</v>
      </c>
      <c r="F30" s="17" t="s">
        <v>138</v>
      </c>
      <c r="G30" s="17" t="s">
        <v>83</v>
      </c>
      <c r="H30" s="18" t="s">
        <v>84</v>
      </c>
      <c r="I30" s="37" t="s">
        <v>84</v>
      </c>
      <c r="J30" s="27" t="s">
        <v>139</v>
      </c>
      <c r="K30" s="52" t="s">
        <v>140</v>
      </c>
      <c r="L30" s="52" t="s">
        <v>126</v>
      </c>
      <c r="M30" s="53">
        <v>19</v>
      </c>
      <c r="N30" s="18" t="s">
        <v>88</v>
      </c>
      <c r="O30" s="17" t="s">
        <v>89</v>
      </c>
      <c r="P30" s="18" t="s">
        <v>90</v>
      </c>
      <c r="Q30" s="18" t="s">
        <v>91</v>
      </c>
      <c r="R30" s="18" t="s">
        <v>92</v>
      </c>
      <c r="S30" s="22" t="s">
        <v>93</v>
      </c>
      <c r="T30" s="23">
        <f>V30</f>
        <v>510000</v>
      </c>
      <c r="U30" s="23">
        <f>V30</f>
        <v>510000</v>
      </c>
      <c r="V30" s="23">
        <v>510000</v>
      </c>
      <c r="W30" s="18"/>
      <c r="X30" s="18"/>
      <c r="Y30" s="18"/>
      <c r="Z30" s="18"/>
      <c r="AA30" s="18"/>
      <c r="AB30" s="23">
        <v>90000</v>
      </c>
      <c r="AC30" s="18" t="s">
        <v>94</v>
      </c>
      <c r="AD30" s="23"/>
      <c r="AE30" s="23">
        <f>V30</f>
        <v>510000</v>
      </c>
      <c r="AF30" s="54"/>
      <c r="AG30" s="17"/>
      <c r="AH30" s="55">
        <v>45261</v>
      </c>
      <c r="AI30" s="55">
        <v>45323</v>
      </c>
      <c r="AJ30" s="69">
        <v>45261</v>
      </c>
    </row>
    <row r="31" spans="2:36" s="49" customFormat="1" ht="65.25" customHeight="1" x14ac:dyDescent="0.25">
      <c r="B31" s="56" t="s">
        <v>134</v>
      </c>
      <c r="C31" s="57"/>
      <c r="D31" s="58"/>
      <c r="E31" s="58"/>
      <c r="F31" s="58"/>
      <c r="G31" s="58"/>
      <c r="H31" s="58"/>
      <c r="I31" s="58"/>
      <c r="J31" s="27" t="s">
        <v>109</v>
      </c>
      <c r="K31" s="27" t="s">
        <v>110</v>
      </c>
      <c r="L31" s="27" t="s">
        <v>87</v>
      </c>
      <c r="M31" s="53">
        <v>185</v>
      </c>
      <c r="N31" s="58"/>
      <c r="O31" s="58"/>
      <c r="P31" s="58"/>
      <c r="Q31" s="58"/>
      <c r="R31" s="58"/>
      <c r="S31" s="59"/>
      <c r="T31" s="60"/>
      <c r="U31" s="58"/>
      <c r="V31" s="58"/>
      <c r="W31" s="58"/>
      <c r="X31" s="58"/>
      <c r="Y31" s="58"/>
      <c r="Z31" s="58"/>
      <c r="AA31" s="58"/>
      <c r="AB31" s="58"/>
      <c r="AC31" s="58"/>
      <c r="AD31" s="60"/>
      <c r="AE31" s="60"/>
      <c r="AF31" s="60"/>
      <c r="AG31" s="58"/>
      <c r="AH31" s="61"/>
      <c r="AI31" s="61"/>
      <c r="AJ31" s="58"/>
    </row>
    <row r="32" spans="2:36" s="49" customFormat="1" ht="43.5" customHeight="1" x14ac:dyDescent="0.25">
      <c r="B32" s="62" t="s">
        <v>134</v>
      </c>
      <c r="C32" s="52"/>
      <c r="D32" s="52"/>
      <c r="E32" s="52"/>
      <c r="F32" s="52"/>
      <c r="G32" s="52"/>
      <c r="H32" s="52"/>
      <c r="I32" s="52"/>
      <c r="J32" s="27" t="s">
        <v>112</v>
      </c>
      <c r="K32" s="27" t="s">
        <v>113</v>
      </c>
      <c r="L32" s="27" t="s">
        <v>100</v>
      </c>
      <c r="M32" s="53">
        <v>175</v>
      </c>
      <c r="N32" s="52"/>
      <c r="O32" s="52"/>
      <c r="P32" s="52"/>
      <c r="Q32" s="52"/>
      <c r="R32" s="52"/>
      <c r="S32" s="63"/>
      <c r="T32" s="64"/>
      <c r="U32" s="52"/>
      <c r="V32" s="52"/>
      <c r="W32" s="52"/>
      <c r="X32" s="52"/>
      <c r="Y32" s="52"/>
      <c r="Z32" s="52"/>
      <c r="AA32" s="52"/>
      <c r="AB32" s="52"/>
      <c r="AC32" s="52"/>
      <c r="AD32" s="64"/>
      <c r="AE32" s="64"/>
      <c r="AF32" s="64"/>
      <c r="AG32" s="52"/>
      <c r="AH32" s="65"/>
      <c r="AI32" s="65"/>
      <c r="AJ32" s="52"/>
    </row>
    <row r="33" spans="2:36" s="49" customFormat="1" ht="102" customHeight="1" x14ac:dyDescent="0.25">
      <c r="B33" s="46" t="s">
        <v>141</v>
      </c>
      <c r="C33" s="17" t="s">
        <v>142</v>
      </c>
      <c r="D33" s="17" t="s">
        <v>136</v>
      </c>
      <c r="E33" s="17" t="s">
        <v>137</v>
      </c>
      <c r="F33" s="58" t="s">
        <v>143</v>
      </c>
      <c r="G33" s="17" t="s">
        <v>83</v>
      </c>
      <c r="H33" s="18" t="s">
        <v>84</v>
      </c>
      <c r="I33" s="37" t="s">
        <v>84</v>
      </c>
      <c r="J33" s="27" t="s">
        <v>144</v>
      </c>
      <c r="K33" s="52" t="s">
        <v>145</v>
      </c>
      <c r="L33" s="52" t="s">
        <v>126</v>
      </c>
      <c r="M33" s="53">
        <v>3</v>
      </c>
      <c r="N33" s="18" t="s">
        <v>88</v>
      </c>
      <c r="O33" s="17" t="s">
        <v>89</v>
      </c>
      <c r="P33" s="18" t="s">
        <v>90</v>
      </c>
      <c r="Q33" s="18" t="s">
        <v>91</v>
      </c>
      <c r="R33" s="18" t="s">
        <v>92</v>
      </c>
      <c r="S33" s="22" t="s">
        <v>93</v>
      </c>
      <c r="T33" s="23">
        <f>V33</f>
        <v>680000</v>
      </c>
      <c r="U33" s="23">
        <f>V33</f>
        <v>680000</v>
      </c>
      <c r="V33" s="23">
        <v>680000</v>
      </c>
      <c r="W33" s="18"/>
      <c r="X33" s="18"/>
      <c r="Y33" s="18"/>
      <c r="Z33" s="18"/>
      <c r="AA33" s="18"/>
      <c r="AB33" s="23">
        <v>120000</v>
      </c>
      <c r="AC33" s="18" t="s">
        <v>94</v>
      </c>
      <c r="AD33" s="60"/>
      <c r="AE33" s="60">
        <f>V33</f>
        <v>680000</v>
      </c>
      <c r="AF33" s="60"/>
      <c r="AG33" s="58"/>
      <c r="AH33" s="61">
        <v>45352</v>
      </c>
      <c r="AI33" s="61">
        <v>45413</v>
      </c>
      <c r="AJ33" s="58"/>
    </row>
    <row r="34" spans="2:36" s="49" customFormat="1" ht="43.5" customHeight="1" x14ac:dyDescent="0.25">
      <c r="B34" s="56" t="s">
        <v>141</v>
      </c>
      <c r="C34" s="58"/>
      <c r="D34" s="58"/>
      <c r="E34" s="58"/>
      <c r="F34" s="58"/>
      <c r="G34" s="58"/>
      <c r="H34" s="58"/>
      <c r="I34" s="58"/>
      <c r="J34" s="27" t="s">
        <v>85</v>
      </c>
      <c r="K34" s="27" t="s">
        <v>86</v>
      </c>
      <c r="L34" s="27" t="s">
        <v>87</v>
      </c>
      <c r="M34" s="53">
        <v>2250</v>
      </c>
      <c r="N34" s="58"/>
      <c r="O34" s="58"/>
      <c r="P34" s="58"/>
      <c r="Q34" s="58"/>
      <c r="R34" s="58"/>
      <c r="S34" s="59"/>
      <c r="T34" s="60"/>
      <c r="U34" s="58"/>
      <c r="V34" s="58"/>
      <c r="W34" s="58"/>
      <c r="X34" s="58"/>
      <c r="Y34" s="58"/>
      <c r="Z34" s="58"/>
      <c r="AA34" s="58"/>
      <c r="AB34" s="58"/>
      <c r="AC34" s="58"/>
      <c r="AD34" s="60"/>
      <c r="AE34" s="60"/>
      <c r="AF34" s="60"/>
      <c r="AG34" s="58"/>
      <c r="AH34" s="61"/>
      <c r="AI34" s="61"/>
      <c r="AJ34" s="58"/>
    </row>
    <row r="35" spans="2:36" s="49" customFormat="1" ht="43.5" customHeight="1" x14ac:dyDescent="0.25">
      <c r="B35" s="56" t="s">
        <v>141</v>
      </c>
      <c r="C35" s="58"/>
      <c r="D35" s="58"/>
      <c r="E35" s="58"/>
      <c r="F35" s="58"/>
      <c r="G35" s="58"/>
      <c r="H35" s="58"/>
      <c r="I35" s="58"/>
      <c r="J35" s="27" t="s">
        <v>124</v>
      </c>
      <c r="K35" s="27" t="s">
        <v>125</v>
      </c>
      <c r="L35" s="27" t="s">
        <v>126</v>
      </c>
      <c r="M35" s="53">
        <v>1</v>
      </c>
      <c r="N35" s="58"/>
      <c r="O35" s="58"/>
      <c r="P35" s="58"/>
      <c r="Q35" s="58"/>
      <c r="R35" s="58"/>
      <c r="S35" s="59"/>
      <c r="T35" s="60"/>
      <c r="U35" s="58"/>
      <c r="V35" s="58"/>
      <c r="W35" s="58"/>
      <c r="X35" s="58"/>
      <c r="Y35" s="58"/>
      <c r="Z35" s="58"/>
      <c r="AA35" s="58"/>
      <c r="AB35" s="58"/>
      <c r="AC35" s="58"/>
      <c r="AD35" s="60"/>
      <c r="AE35" s="60"/>
      <c r="AF35" s="60"/>
      <c r="AG35" s="58"/>
      <c r="AH35" s="61"/>
      <c r="AI35" s="61"/>
      <c r="AJ35" s="58"/>
    </row>
    <row r="36" spans="2:36" s="49" customFormat="1" ht="43.5" customHeight="1" x14ac:dyDescent="0.25">
      <c r="B36" s="56" t="s">
        <v>141</v>
      </c>
      <c r="C36" s="58"/>
      <c r="D36" s="58"/>
      <c r="E36" s="58"/>
      <c r="F36" s="58"/>
      <c r="G36" s="58"/>
      <c r="H36" s="58"/>
      <c r="I36" s="58"/>
      <c r="J36" s="27" t="s">
        <v>98</v>
      </c>
      <c r="K36" s="27" t="s">
        <v>99</v>
      </c>
      <c r="L36" s="27" t="s">
        <v>100</v>
      </c>
      <c r="M36" s="53">
        <v>1300</v>
      </c>
      <c r="N36" s="58"/>
      <c r="O36" s="58"/>
      <c r="P36" s="58"/>
      <c r="Q36" s="58"/>
      <c r="R36" s="58"/>
      <c r="S36" s="59"/>
      <c r="T36" s="60"/>
      <c r="U36" s="58"/>
      <c r="V36" s="58"/>
      <c r="W36" s="58"/>
      <c r="X36" s="58"/>
      <c r="Y36" s="58"/>
      <c r="Z36" s="58"/>
      <c r="AA36" s="58"/>
      <c r="AB36" s="58"/>
      <c r="AC36" s="58"/>
      <c r="AD36" s="60"/>
      <c r="AE36" s="60"/>
      <c r="AF36" s="60"/>
      <c r="AG36" s="58"/>
      <c r="AH36" s="61"/>
      <c r="AI36" s="61"/>
      <c r="AJ36" s="58"/>
    </row>
    <row r="37" spans="2:36" s="49" customFormat="1" ht="43.5" customHeight="1" x14ac:dyDescent="0.25">
      <c r="B37" s="56" t="s">
        <v>141</v>
      </c>
      <c r="C37" s="58"/>
      <c r="D37" s="58"/>
      <c r="E37" s="58"/>
      <c r="F37" s="58"/>
      <c r="G37" s="58"/>
      <c r="H37" s="58"/>
      <c r="I37" s="58"/>
      <c r="J37" s="27" t="s">
        <v>129</v>
      </c>
      <c r="K37" s="27" t="s">
        <v>130</v>
      </c>
      <c r="L37" s="27" t="s">
        <v>105</v>
      </c>
      <c r="M37" s="53">
        <v>80</v>
      </c>
      <c r="N37" s="58"/>
      <c r="O37" s="58"/>
      <c r="P37" s="58"/>
      <c r="Q37" s="58"/>
      <c r="R37" s="58"/>
      <c r="S37" s="59"/>
      <c r="T37" s="60"/>
      <c r="U37" s="58"/>
      <c r="V37" s="58"/>
      <c r="W37" s="58"/>
      <c r="X37" s="58"/>
      <c r="Y37" s="58"/>
      <c r="Z37" s="58"/>
      <c r="AA37" s="58"/>
      <c r="AB37" s="58"/>
      <c r="AC37" s="58"/>
      <c r="AD37" s="60"/>
      <c r="AE37" s="60"/>
      <c r="AF37" s="60"/>
      <c r="AG37" s="58"/>
      <c r="AH37" s="61"/>
      <c r="AI37" s="61"/>
      <c r="AJ37" s="58"/>
    </row>
    <row r="38" spans="2:36" s="49" customFormat="1" ht="43.5" customHeight="1" x14ac:dyDescent="0.25">
      <c r="B38" s="62" t="s">
        <v>141</v>
      </c>
      <c r="C38" s="66"/>
      <c r="D38" s="66"/>
      <c r="E38" s="66"/>
      <c r="F38" s="66"/>
      <c r="G38" s="66"/>
      <c r="H38" s="66"/>
      <c r="I38" s="66"/>
      <c r="J38" s="67" t="s">
        <v>146</v>
      </c>
      <c r="K38" s="52" t="s">
        <v>147</v>
      </c>
      <c r="L38" s="52" t="s">
        <v>148</v>
      </c>
      <c r="M38" s="53">
        <v>50</v>
      </c>
      <c r="N38" s="52"/>
      <c r="O38" s="52"/>
      <c r="P38" s="52"/>
      <c r="Q38" s="52"/>
      <c r="R38" s="52"/>
      <c r="S38" s="63"/>
      <c r="T38" s="64"/>
      <c r="U38" s="52"/>
      <c r="V38" s="52"/>
      <c r="W38" s="52"/>
      <c r="X38" s="52"/>
      <c r="Y38" s="52"/>
      <c r="Z38" s="52"/>
      <c r="AA38" s="52"/>
      <c r="AB38" s="52"/>
      <c r="AC38" s="52"/>
      <c r="AD38" s="64"/>
      <c r="AE38" s="64"/>
      <c r="AF38" s="64"/>
      <c r="AG38" s="52"/>
      <c r="AH38" s="65"/>
      <c r="AI38" s="65"/>
      <c r="AJ38" s="52"/>
    </row>
    <row r="39" spans="2:36" s="49" customFormat="1" ht="92.25" customHeight="1" x14ac:dyDescent="0.25">
      <c r="B39" s="46" t="s">
        <v>149</v>
      </c>
      <c r="C39" s="58" t="s">
        <v>150</v>
      </c>
      <c r="D39" s="17" t="s">
        <v>136</v>
      </c>
      <c r="E39" s="17" t="s">
        <v>137</v>
      </c>
      <c r="F39" s="58" t="s">
        <v>151</v>
      </c>
      <c r="G39" s="17" t="s">
        <v>83</v>
      </c>
      <c r="H39" s="18" t="s">
        <v>84</v>
      </c>
      <c r="I39" s="37" t="s">
        <v>84</v>
      </c>
      <c r="J39" s="27" t="s">
        <v>139</v>
      </c>
      <c r="K39" s="52" t="s">
        <v>140</v>
      </c>
      <c r="L39" s="52" t="s">
        <v>126</v>
      </c>
      <c r="M39" s="53">
        <v>10</v>
      </c>
      <c r="N39" s="18" t="s">
        <v>88</v>
      </c>
      <c r="O39" s="58" t="s">
        <v>104</v>
      </c>
      <c r="P39" s="18" t="s">
        <v>90</v>
      </c>
      <c r="Q39" s="18" t="s">
        <v>91</v>
      </c>
      <c r="R39" s="18" t="s">
        <v>92</v>
      </c>
      <c r="S39" s="22" t="s">
        <v>93</v>
      </c>
      <c r="T39" s="23">
        <f>V39</f>
        <v>1000000</v>
      </c>
      <c r="U39" s="23">
        <f>V39</f>
        <v>1000000</v>
      </c>
      <c r="V39" s="23">
        <v>1000000</v>
      </c>
      <c r="W39" s="18"/>
      <c r="X39" s="18"/>
      <c r="Y39" s="18"/>
      <c r="Z39" s="18"/>
      <c r="AA39" s="18"/>
      <c r="AB39" s="23">
        <v>176471</v>
      </c>
      <c r="AC39" s="18" t="s">
        <v>94</v>
      </c>
      <c r="AD39" s="60"/>
      <c r="AE39" s="60">
        <f>V39</f>
        <v>1000000</v>
      </c>
      <c r="AF39" s="60"/>
      <c r="AG39" s="58"/>
      <c r="AH39" s="61">
        <v>45444</v>
      </c>
      <c r="AI39" s="61">
        <v>45505</v>
      </c>
      <c r="AJ39" s="58"/>
    </row>
    <row r="40" spans="2:36" s="49" customFormat="1" ht="43.5" customHeight="1" x14ac:dyDescent="0.25">
      <c r="B40" s="56" t="s">
        <v>149</v>
      </c>
      <c r="C40" s="58"/>
      <c r="D40" s="58"/>
      <c r="E40" s="58"/>
      <c r="F40" s="58"/>
      <c r="G40" s="58"/>
      <c r="H40" s="58"/>
      <c r="I40" s="58"/>
      <c r="J40" s="27" t="s">
        <v>144</v>
      </c>
      <c r="K40" s="52" t="s">
        <v>145</v>
      </c>
      <c r="L40" s="52" t="s">
        <v>126</v>
      </c>
      <c r="M40" s="53">
        <v>1</v>
      </c>
      <c r="N40" s="58"/>
      <c r="O40" s="58"/>
      <c r="P40" s="58"/>
      <c r="Q40" s="58"/>
      <c r="R40" s="58"/>
      <c r="S40" s="59"/>
      <c r="T40" s="60"/>
      <c r="U40" s="58"/>
      <c r="V40" s="58"/>
      <c r="W40" s="58"/>
      <c r="X40" s="58"/>
      <c r="Y40" s="58"/>
      <c r="Z40" s="58"/>
      <c r="AA40" s="58"/>
      <c r="AB40" s="58"/>
      <c r="AC40" s="58"/>
      <c r="AD40" s="60"/>
      <c r="AE40" s="60"/>
      <c r="AF40" s="60"/>
      <c r="AG40" s="58"/>
      <c r="AH40" s="61"/>
      <c r="AI40" s="61"/>
      <c r="AJ40" s="58"/>
    </row>
    <row r="41" spans="2:36" s="49" customFormat="1" ht="43.5" customHeight="1" x14ac:dyDescent="0.25">
      <c r="B41" s="56" t="s">
        <v>149</v>
      </c>
      <c r="C41" s="58"/>
      <c r="D41" s="58"/>
      <c r="E41" s="58"/>
      <c r="F41" s="58"/>
      <c r="G41" s="58"/>
      <c r="H41" s="58"/>
      <c r="I41" s="58"/>
      <c r="J41" s="27" t="s">
        <v>109</v>
      </c>
      <c r="K41" s="27" t="s">
        <v>110</v>
      </c>
      <c r="L41" s="27" t="s">
        <v>87</v>
      </c>
      <c r="M41" s="53">
        <v>84</v>
      </c>
      <c r="N41" s="58"/>
      <c r="O41" s="58"/>
      <c r="P41" s="58"/>
      <c r="Q41" s="58"/>
      <c r="R41" s="58"/>
      <c r="S41" s="59"/>
      <c r="T41" s="60"/>
      <c r="U41" s="58"/>
      <c r="V41" s="58"/>
      <c r="W41" s="58"/>
      <c r="X41" s="58"/>
      <c r="Y41" s="58"/>
      <c r="Z41" s="58"/>
      <c r="AA41" s="58"/>
      <c r="AB41" s="58"/>
      <c r="AC41" s="58"/>
      <c r="AD41" s="60"/>
      <c r="AE41" s="60"/>
      <c r="AF41" s="60"/>
      <c r="AG41" s="58"/>
      <c r="AH41" s="61"/>
      <c r="AI41" s="61"/>
      <c r="AJ41" s="58"/>
    </row>
    <row r="42" spans="2:36" s="49" customFormat="1" ht="43.5" customHeight="1" x14ac:dyDescent="0.25">
      <c r="B42" s="56" t="s">
        <v>149</v>
      </c>
      <c r="C42" s="58"/>
      <c r="D42" s="58"/>
      <c r="E42" s="58"/>
      <c r="F42" s="58"/>
      <c r="G42" s="58"/>
      <c r="H42" s="58"/>
      <c r="I42" s="58"/>
      <c r="J42" s="27" t="s">
        <v>85</v>
      </c>
      <c r="K42" s="27" t="s">
        <v>86</v>
      </c>
      <c r="L42" s="27" t="s">
        <v>87</v>
      </c>
      <c r="M42" s="53">
        <v>124</v>
      </c>
      <c r="N42" s="58"/>
      <c r="O42" s="58"/>
      <c r="P42" s="58"/>
      <c r="Q42" s="58"/>
      <c r="R42" s="58"/>
      <c r="S42" s="59"/>
      <c r="T42" s="60"/>
      <c r="U42" s="58"/>
      <c r="V42" s="58"/>
      <c r="W42" s="58"/>
      <c r="X42" s="58"/>
      <c r="Y42" s="58"/>
      <c r="Z42" s="58"/>
      <c r="AA42" s="58"/>
      <c r="AB42" s="58"/>
      <c r="AC42" s="58"/>
      <c r="AD42" s="60"/>
      <c r="AE42" s="60"/>
      <c r="AF42" s="60"/>
      <c r="AG42" s="58"/>
      <c r="AH42" s="61"/>
      <c r="AI42" s="61"/>
      <c r="AJ42" s="58"/>
    </row>
    <row r="43" spans="2:36" s="49" customFormat="1" ht="43.5" customHeight="1" x14ac:dyDescent="0.25">
      <c r="B43" s="56" t="s">
        <v>149</v>
      </c>
      <c r="C43" s="58"/>
      <c r="D43" s="58"/>
      <c r="E43" s="58"/>
      <c r="F43" s="58"/>
      <c r="G43" s="58"/>
      <c r="H43" s="58"/>
      <c r="I43" s="58"/>
      <c r="J43" s="67" t="s">
        <v>146</v>
      </c>
      <c r="K43" s="52" t="s">
        <v>147</v>
      </c>
      <c r="L43" s="52" t="s">
        <v>148</v>
      </c>
      <c r="M43" s="53">
        <v>20</v>
      </c>
      <c r="N43" s="58"/>
      <c r="O43" s="58"/>
      <c r="P43" s="58"/>
      <c r="Q43" s="58"/>
      <c r="R43" s="58"/>
      <c r="S43" s="59"/>
      <c r="T43" s="60"/>
      <c r="U43" s="58"/>
      <c r="V43" s="58"/>
      <c r="W43" s="58"/>
      <c r="X43" s="58"/>
      <c r="Y43" s="58"/>
      <c r="Z43" s="58"/>
      <c r="AA43" s="58"/>
      <c r="AB43" s="58"/>
      <c r="AC43" s="58"/>
      <c r="AD43" s="60"/>
      <c r="AE43" s="60"/>
      <c r="AF43" s="60"/>
      <c r="AG43" s="58"/>
      <c r="AH43" s="61"/>
      <c r="AI43" s="61"/>
      <c r="AJ43" s="58"/>
    </row>
    <row r="44" spans="2:36" s="49" customFormat="1" ht="43.5" customHeight="1" x14ac:dyDescent="0.25">
      <c r="B44" s="56" t="s">
        <v>149</v>
      </c>
      <c r="C44" s="58"/>
      <c r="D44" s="58"/>
      <c r="E44" s="58"/>
      <c r="F44" s="58"/>
      <c r="G44" s="58"/>
      <c r="H44" s="58"/>
      <c r="I44" s="58"/>
      <c r="J44" s="27" t="s">
        <v>112</v>
      </c>
      <c r="K44" s="27" t="s">
        <v>113</v>
      </c>
      <c r="L44" s="27" t="s">
        <v>100</v>
      </c>
      <c r="M44" s="28">
        <v>84</v>
      </c>
      <c r="N44" s="58"/>
      <c r="O44" s="58"/>
      <c r="P44" s="58"/>
      <c r="Q44" s="58"/>
      <c r="R44" s="58"/>
      <c r="S44" s="59"/>
      <c r="T44" s="60"/>
      <c r="U44" s="58"/>
      <c r="V44" s="58"/>
      <c r="W44" s="58"/>
      <c r="X44" s="58"/>
      <c r="Y44" s="58"/>
      <c r="Z44" s="58"/>
      <c r="AA44" s="58"/>
      <c r="AB44" s="58"/>
      <c r="AC44" s="58"/>
      <c r="AD44" s="60"/>
      <c r="AE44" s="60"/>
      <c r="AF44" s="60"/>
      <c r="AG44" s="58"/>
      <c r="AH44" s="61"/>
      <c r="AI44" s="61"/>
      <c r="AJ44" s="58"/>
    </row>
    <row r="45" spans="2:36" s="49" customFormat="1" ht="43.5" customHeight="1" x14ac:dyDescent="0.25">
      <c r="B45" s="62" t="s">
        <v>149</v>
      </c>
      <c r="C45" s="52"/>
      <c r="D45" s="52"/>
      <c r="E45" s="52"/>
      <c r="F45" s="52"/>
      <c r="G45" s="52"/>
      <c r="H45" s="52"/>
      <c r="I45" s="52"/>
      <c r="J45" s="27" t="s">
        <v>98</v>
      </c>
      <c r="K45" s="27" t="s">
        <v>99</v>
      </c>
      <c r="L45" s="27" t="s">
        <v>100</v>
      </c>
      <c r="M45" s="28">
        <v>124</v>
      </c>
      <c r="N45" s="52"/>
      <c r="O45" s="52"/>
      <c r="P45" s="52"/>
      <c r="Q45" s="52"/>
      <c r="R45" s="52"/>
      <c r="S45" s="63"/>
      <c r="T45" s="64"/>
      <c r="U45" s="52"/>
      <c r="V45" s="52"/>
      <c r="W45" s="52"/>
      <c r="X45" s="52"/>
      <c r="Y45" s="52"/>
      <c r="Z45" s="52"/>
      <c r="AA45" s="52"/>
      <c r="AB45" s="52"/>
      <c r="AC45" s="52"/>
      <c r="AD45" s="64"/>
      <c r="AE45" s="64"/>
      <c r="AF45" s="64"/>
      <c r="AG45" s="52"/>
      <c r="AH45" s="65"/>
      <c r="AI45" s="65"/>
      <c r="AJ45" s="52"/>
    </row>
    <row r="46" spans="2:36" s="49" customFormat="1" ht="78.75" customHeight="1" x14ac:dyDescent="0.25">
      <c r="B46" s="46" t="s">
        <v>152</v>
      </c>
      <c r="C46" s="58" t="s">
        <v>153</v>
      </c>
      <c r="D46" s="17" t="s">
        <v>136</v>
      </c>
      <c r="E46" s="17" t="s">
        <v>137</v>
      </c>
      <c r="F46" s="58" t="s">
        <v>154</v>
      </c>
      <c r="G46" s="17" t="s">
        <v>83</v>
      </c>
      <c r="H46" s="18" t="s">
        <v>84</v>
      </c>
      <c r="I46" s="37" t="s">
        <v>84</v>
      </c>
      <c r="J46" s="27" t="s">
        <v>144</v>
      </c>
      <c r="K46" s="52" t="s">
        <v>145</v>
      </c>
      <c r="L46" s="52" t="s">
        <v>126</v>
      </c>
      <c r="M46" s="53">
        <v>2</v>
      </c>
      <c r="N46" s="18" t="s">
        <v>88</v>
      </c>
      <c r="O46" s="58" t="s">
        <v>111</v>
      </c>
      <c r="P46" s="18" t="s">
        <v>90</v>
      </c>
      <c r="Q46" s="18" t="s">
        <v>91</v>
      </c>
      <c r="R46" s="18" t="s">
        <v>92</v>
      </c>
      <c r="S46" s="22" t="s">
        <v>93</v>
      </c>
      <c r="T46" s="23">
        <f>V46</f>
        <v>2550000</v>
      </c>
      <c r="U46" s="23">
        <f>V46</f>
        <v>2550000</v>
      </c>
      <c r="V46" s="23">
        <v>2550000</v>
      </c>
      <c r="W46" s="18"/>
      <c r="X46" s="18"/>
      <c r="Y46" s="18"/>
      <c r="Z46" s="18"/>
      <c r="AA46" s="18"/>
      <c r="AB46" s="23">
        <v>450000</v>
      </c>
      <c r="AC46" s="18" t="s">
        <v>94</v>
      </c>
      <c r="AD46" s="60"/>
      <c r="AE46" s="60">
        <f>V46</f>
        <v>2550000</v>
      </c>
      <c r="AF46" s="60"/>
      <c r="AG46" s="58"/>
      <c r="AH46" s="61">
        <v>45566</v>
      </c>
      <c r="AI46" s="61">
        <v>45627</v>
      </c>
      <c r="AJ46" s="58"/>
    </row>
    <row r="47" spans="2:36" s="49" customFormat="1" ht="43.5" customHeight="1" x14ac:dyDescent="0.25">
      <c r="B47" s="56" t="s">
        <v>152</v>
      </c>
      <c r="C47" s="58"/>
      <c r="D47" s="58"/>
      <c r="E47" s="58"/>
      <c r="F47" s="58"/>
      <c r="G47" s="58"/>
      <c r="H47" s="58"/>
      <c r="I47" s="58"/>
      <c r="J47" s="27" t="s">
        <v>85</v>
      </c>
      <c r="K47" s="27" t="s">
        <v>86</v>
      </c>
      <c r="L47" s="27" t="s">
        <v>87</v>
      </c>
      <c r="M47" s="28">
        <v>1440</v>
      </c>
      <c r="N47" s="58"/>
      <c r="O47" s="58"/>
      <c r="P47" s="58"/>
      <c r="Q47" s="58"/>
      <c r="R47" s="58"/>
      <c r="S47" s="59"/>
      <c r="T47" s="60"/>
      <c r="U47" s="58"/>
      <c r="V47" s="58"/>
      <c r="W47" s="58"/>
      <c r="X47" s="58"/>
      <c r="Y47" s="58"/>
      <c r="Z47" s="58"/>
      <c r="AA47" s="58"/>
      <c r="AB47" s="58"/>
      <c r="AC47" s="58"/>
      <c r="AD47" s="60"/>
      <c r="AE47" s="60"/>
      <c r="AF47" s="60"/>
      <c r="AG47" s="58"/>
      <c r="AH47" s="61"/>
      <c r="AI47" s="61"/>
      <c r="AJ47" s="58"/>
    </row>
    <row r="48" spans="2:36" s="49" customFormat="1" ht="43.5" customHeight="1" x14ac:dyDescent="0.25">
      <c r="B48" s="56" t="s">
        <v>152</v>
      </c>
      <c r="C48" s="58"/>
      <c r="D48" s="58"/>
      <c r="E48" s="58"/>
      <c r="F48" s="58"/>
      <c r="G48" s="58"/>
      <c r="H48" s="58"/>
      <c r="I48" s="58"/>
      <c r="J48" s="67" t="s">
        <v>146</v>
      </c>
      <c r="K48" s="52" t="s">
        <v>147</v>
      </c>
      <c r="L48" s="52" t="s">
        <v>148</v>
      </c>
      <c r="M48" s="28">
        <v>17.399999999999999</v>
      </c>
      <c r="N48" s="58"/>
      <c r="O48" s="58"/>
      <c r="P48" s="58"/>
      <c r="Q48" s="58"/>
      <c r="R48" s="58"/>
      <c r="S48" s="59"/>
      <c r="T48" s="60"/>
      <c r="U48" s="58"/>
      <c r="V48" s="58"/>
      <c r="W48" s="58"/>
      <c r="X48" s="58"/>
      <c r="Y48" s="58"/>
      <c r="Z48" s="58"/>
      <c r="AA48" s="58"/>
      <c r="AB48" s="58"/>
      <c r="AC48" s="58"/>
      <c r="AD48" s="60"/>
      <c r="AE48" s="60"/>
      <c r="AF48" s="60"/>
      <c r="AG48" s="58"/>
      <c r="AH48" s="61"/>
      <c r="AI48" s="61"/>
      <c r="AJ48" s="58"/>
    </row>
    <row r="49" spans="2:36" s="49" customFormat="1" ht="43.5" customHeight="1" x14ac:dyDescent="0.25">
      <c r="B49" s="62" t="s">
        <v>152</v>
      </c>
      <c r="C49" s="52"/>
      <c r="D49" s="52"/>
      <c r="E49" s="52"/>
      <c r="F49" s="52"/>
      <c r="G49" s="52"/>
      <c r="H49" s="52"/>
      <c r="I49" s="52"/>
      <c r="J49" s="27" t="s">
        <v>98</v>
      </c>
      <c r="K49" s="27" t="s">
        <v>99</v>
      </c>
      <c r="L49" s="27" t="s">
        <v>100</v>
      </c>
      <c r="M49" s="28">
        <v>1240</v>
      </c>
      <c r="N49" s="52"/>
      <c r="O49" s="52"/>
      <c r="P49" s="52"/>
      <c r="Q49" s="52"/>
      <c r="R49" s="52"/>
      <c r="S49" s="63"/>
      <c r="T49" s="64"/>
      <c r="U49" s="52"/>
      <c r="V49" s="52"/>
      <c r="W49" s="52"/>
      <c r="X49" s="52"/>
      <c r="Y49" s="52"/>
      <c r="Z49" s="52"/>
      <c r="AA49" s="52"/>
      <c r="AB49" s="52"/>
      <c r="AC49" s="52"/>
      <c r="AD49" s="64"/>
      <c r="AE49" s="64"/>
      <c r="AF49" s="64"/>
      <c r="AG49" s="52"/>
      <c r="AH49" s="65"/>
      <c r="AI49" s="65"/>
      <c r="AJ49" s="52"/>
    </row>
    <row r="50" spans="2:36" s="49" customFormat="1" ht="90" customHeight="1" x14ac:dyDescent="0.25">
      <c r="B50" s="46" t="s">
        <v>155</v>
      </c>
      <c r="C50" s="58" t="s">
        <v>156</v>
      </c>
      <c r="D50" s="17" t="s">
        <v>136</v>
      </c>
      <c r="E50" s="17" t="s">
        <v>137</v>
      </c>
      <c r="F50" s="58" t="s">
        <v>157</v>
      </c>
      <c r="G50" s="17" t="s">
        <v>83</v>
      </c>
      <c r="H50" s="18" t="s">
        <v>84</v>
      </c>
      <c r="I50" s="37" t="s">
        <v>84</v>
      </c>
      <c r="J50" s="27" t="s">
        <v>139</v>
      </c>
      <c r="K50" s="52" t="s">
        <v>140</v>
      </c>
      <c r="L50" s="52" t="s">
        <v>126</v>
      </c>
      <c r="M50" s="28">
        <v>60</v>
      </c>
      <c r="N50" s="18" t="s">
        <v>88</v>
      </c>
      <c r="O50" s="58" t="s">
        <v>117</v>
      </c>
      <c r="P50" s="18" t="s">
        <v>90</v>
      </c>
      <c r="Q50" s="18" t="s">
        <v>91</v>
      </c>
      <c r="R50" s="18" t="s">
        <v>92</v>
      </c>
      <c r="S50" s="22" t="s">
        <v>93</v>
      </c>
      <c r="T50" s="23">
        <f>V50</f>
        <v>1700000</v>
      </c>
      <c r="U50" s="23">
        <f>V50</f>
        <v>1700000</v>
      </c>
      <c r="V50" s="23">
        <v>1700000</v>
      </c>
      <c r="W50" s="18"/>
      <c r="X50" s="18"/>
      <c r="Y50" s="18"/>
      <c r="Z50" s="18"/>
      <c r="AA50" s="18"/>
      <c r="AB50" s="23">
        <v>300000</v>
      </c>
      <c r="AC50" s="18" t="s">
        <v>94</v>
      </c>
      <c r="AD50" s="60"/>
      <c r="AE50" s="60">
        <f>V50</f>
        <v>1700000</v>
      </c>
      <c r="AF50" s="60"/>
      <c r="AG50" s="58"/>
      <c r="AH50" s="61">
        <v>45352</v>
      </c>
      <c r="AI50" s="61">
        <v>45413</v>
      </c>
      <c r="AJ50" s="58"/>
    </row>
    <row r="51" spans="2:36" s="49" customFormat="1" ht="43.5" customHeight="1" x14ac:dyDescent="0.25">
      <c r="B51" s="56" t="s">
        <v>155</v>
      </c>
      <c r="C51" s="58"/>
      <c r="D51" s="58"/>
      <c r="E51" s="58"/>
      <c r="F51" s="58"/>
      <c r="G51" s="58"/>
      <c r="H51" s="58"/>
      <c r="I51" s="58"/>
      <c r="J51" s="27" t="s">
        <v>109</v>
      </c>
      <c r="K51" s="27" t="s">
        <v>110</v>
      </c>
      <c r="L51" s="27" t="s">
        <v>87</v>
      </c>
      <c r="M51" s="28">
        <v>60</v>
      </c>
      <c r="N51" s="58"/>
      <c r="O51" s="58"/>
      <c r="P51" s="58"/>
      <c r="Q51" s="58"/>
      <c r="R51" s="58"/>
      <c r="S51" s="59"/>
      <c r="T51" s="60"/>
      <c r="U51" s="58"/>
      <c r="V51" s="58"/>
      <c r="W51" s="58"/>
      <c r="X51" s="58"/>
      <c r="Y51" s="58"/>
      <c r="Z51" s="58"/>
      <c r="AA51" s="58"/>
      <c r="AB51" s="58"/>
      <c r="AC51" s="58"/>
      <c r="AD51" s="60"/>
      <c r="AE51" s="60"/>
      <c r="AF51" s="60"/>
      <c r="AG51" s="58"/>
      <c r="AH51" s="61"/>
      <c r="AI51" s="61"/>
      <c r="AJ51" s="58"/>
    </row>
    <row r="52" spans="2:36" s="49" customFormat="1" ht="43.5" customHeight="1" x14ac:dyDescent="0.25">
      <c r="B52" s="56" t="s">
        <v>155</v>
      </c>
      <c r="C52" s="58"/>
      <c r="D52" s="58"/>
      <c r="E52" s="58"/>
      <c r="F52" s="58"/>
      <c r="G52" s="58"/>
      <c r="H52" s="58"/>
      <c r="I52" s="58"/>
      <c r="J52" s="27" t="s">
        <v>124</v>
      </c>
      <c r="K52" s="27" t="s">
        <v>125</v>
      </c>
      <c r="L52" s="27" t="s">
        <v>126</v>
      </c>
      <c r="M52" s="28">
        <v>1</v>
      </c>
      <c r="N52" s="58"/>
      <c r="O52" s="58"/>
      <c r="P52" s="58"/>
      <c r="Q52" s="58"/>
      <c r="R52" s="58"/>
      <c r="S52" s="59"/>
      <c r="T52" s="60"/>
      <c r="U52" s="58"/>
      <c r="V52" s="58"/>
      <c r="W52" s="58"/>
      <c r="X52" s="58"/>
      <c r="Y52" s="58"/>
      <c r="Z52" s="58"/>
      <c r="AA52" s="58"/>
      <c r="AB52" s="58"/>
      <c r="AC52" s="58"/>
      <c r="AD52" s="60"/>
      <c r="AE52" s="60"/>
      <c r="AF52" s="60"/>
      <c r="AG52" s="58"/>
      <c r="AH52" s="61"/>
      <c r="AI52" s="61"/>
      <c r="AJ52" s="58"/>
    </row>
    <row r="53" spans="2:36" s="49" customFormat="1" ht="43.5" customHeight="1" x14ac:dyDescent="0.25">
      <c r="B53" s="56" t="s">
        <v>155</v>
      </c>
      <c r="C53" s="58"/>
      <c r="D53" s="58"/>
      <c r="E53" s="58"/>
      <c r="F53" s="58"/>
      <c r="G53" s="58"/>
      <c r="H53" s="58"/>
      <c r="I53" s="58"/>
      <c r="J53" s="27" t="s">
        <v>129</v>
      </c>
      <c r="K53" s="27" t="s">
        <v>130</v>
      </c>
      <c r="L53" s="27" t="s">
        <v>105</v>
      </c>
      <c r="M53" s="28">
        <v>30</v>
      </c>
      <c r="N53" s="58"/>
      <c r="O53" s="58"/>
      <c r="P53" s="58"/>
      <c r="Q53" s="58"/>
      <c r="R53" s="58"/>
      <c r="S53" s="59"/>
      <c r="T53" s="60"/>
      <c r="U53" s="58"/>
      <c r="V53" s="58"/>
      <c r="W53" s="58"/>
      <c r="X53" s="58"/>
      <c r="Y53" s="58"/>
      <c r="Z53" s="58"/>
      <c r="AA53" s="58"/>
      <c r="AB53" s="58"/>
      <c r="AC53" s="58"/>
      <c r="AD53" s="60"/>
      <c r="AE53" s="60"/>
      <c r="AF53" s="60"/>
      <c r="AG53" s="58"/>
      <c r="AH53" s="61"/>
      <c r="AI53" s="61"/>
      <c r="AJ53" s="58"/>
    </row>
    <row r="54" spans="2:36" s="49" customFormat="1" ht="43.5" customHeight="1" x14ac:dyDescent="0.25">
      <c r="B54" s="62" t="s">
        <v>155</v>
      </c>
      <c r="C54" s="52"/>
      <c r="D54" s="52"/>
      <c r="E54" s="52"/>
      <c r="F54" s="52"/>
      <c r="G54" s="52"/>
      <c r="H54" s="52"/>
      <c r="I54" s="52"/>
      <c r="J54" s="27" t="s">
        <v>112</v>
      </c>
      <c r="K54" s="27" t="s">
        <v>113</v>
      </c>
      <c r="L54" s="27" t="s">
        <v>100</v>
      </c>
      <c r="M54" s="28">
        <v>50</v>
      </c>
      <c r="N54" s="52"/>
      <c r="O54" s="52"/>
      <c r="P54" s="52"/>
      <c r="Q54" s="52"/>
      <c r="R54" s="52"/>
      <c r="S54" s="63"/>
      <c r="T54" s="64"/>
      <c r="U54" s="52"/>
      <c r="V54" s="52"/>
      <c r="W54" s="52"/>
      <c r="X54" s="52"/>
      <c r="Y54" s="52"/>
      <c r="Z54" s="52"/>
      <c r="AA54" s="52"/>
      <c r="AB54" s="52"/>
      <c r="AC54" s="52"/>
      <c r="AD54" s="64"/>
      <c r="AE54" s="64"/>
      <c r="AF54" s="64"/>
      <c r="AG54" s="52"/>
      <c r="AH54" s="65"/>
      <c r="AI54" s="65"/>
      <c r="AJ54" s="52"/>
    </row>
    <row r="55" spans="2:36" s="49" customFormat="1" ht="98.25" customHeight="1" x14ac:dyDescent="0.25">
      <c r="B55" s="46" t="s">
        <v>158</v>
      </c>
      <c r="C55" s="58" t="s">
        <v>159</v>
      </c>
      <c r="D55" s="17" t="s">
        <v>136</v>
      </c>
      <c r="E55" s="17" t="s">
        <v>137</v>
      </c>
      <c r="F55" s="58" t="s">
        <v>160</v>
      </c>
      <c r="G55" s="17" t="s">
        <v>83</v>
      </c>
      <c r="H55" s="18" t="s">
        <v>84</v>
      </c>
      <c r="I55" s="37" t="s">
        <v>84</v>
      </c>
      <c r="J55" s="27" t="s">
        <v>144</v>
      </c>
      <c r="K55" s="52" t="s">
        <v>145</v>
      </c>
      <c r="L55" s="52" t="s">
        <v>126</v>
      </c>
      <c r="M55" s="53">
        <v>2</v>
      </c>
      <c r="N55" s="18" t="s">
        <v>88</v>
      </c>
      <c r="O55" s="58" t="s">
        <v>133</v>
      </c>
      <c r="P55" s="18" t="s">
        <v>90</v>
      </c>
      <c r="Q55" s="18" t="s">
        <v>91</v>
      </c>
      <c r="R55" s="18" t="s">
        <v>92</v>
      </c>
      <c r="S55" s="22" t="s">
        <v>93</v>
      </c>
      <c r="T55" s="23">
        <f>V55</f>
        <v>1020000</v>
      </c>
      <c r="U55" s="23">
        <f>V55</f>
        <v>1020000</v>
      </c>
      <c r="V55" s="23">
        <v>1020000</v>
      </c>
      <c r="W55" s="18"/>
      <c r="X55" s="18"/>
      <c r="Y55" s="18"/>
      <c r="Z55" s="18"/>
      <c r="AA55" s="18"/>
      <c r="AB55" s="23">
        <v>180000</v>
      </c>
      <c r="AC55" s="18" t="s">
        <v>94</v>
      </c>
      <c r="AD55" s="60"/>
      <c r="AE55" s="60">
        <f>V55</f>
        <v>1020000</v>
      </c>
      <c r="AF55" s="60"/>
      <c r="AG55" s="58"/>
      <c r="AH55" s="61">
        <v>45444</v>
      </c>
      <c r="AI55" s="61">
        <v>45505</v>
      </c>
      <c r="AJ55" s="58"/>
    </row>
    <row r="56" spans="2:36" s="49" customFormat="1" ht="43.5" customHeight="1" x14ac:dyDescent="0.25">
      <c r="B56" s="56" t="s">
        <v>158</v>
      </c>
      <c r="C56" s="58"/>
      <c r="D56" s="58"/>
      <c r="E56" s="58"/>
      <c r="F56" s="58"/>
      <c r="G56" s="58"/>
      <c r="H56" s="58"/>
      <c r="I56" s="58"/>
      <c r="J56" s="27" t="s">
        <v>85</v>
      </c>
      <c r="K56" s="27" t="s">
        <v>86</v>
      </c>
      <c r="L56" s="27" t="s">
        <v>87</v>
      </c>
      <c r="M56" s="28">
        <v>1262</v>
      </c>
      <c r="N56" s="58"/>
      <c r="O56" s="58"/>
      <c r="P56" s="58"/>
      <c r="Q56" s="58"/>
      <c r="R56" s="58"/>
      <c r="S56" s="59"/>
      <c r="T56" s="60"/>
      <c r="U56" s="58"/>
      <c r="V56" s="58"/>
      <c r="W56" s="58"/>
      <c r="X56" s="58"/>
      <c r="Y56" s="58"/>
      <c r="Z56" s="58"/>
      <c r="AA56" s="58"/>
      <c r="AB56" s="58"/>
      <c r="AC56" s="58"/>
      <c r="AD56" s="60"/>
      <c r="AE56" s="60"/>
      <c r="AF56" s="60"/>
      <c r="AG56" s="58"/>
      <c r="AH56" s="61"/>
      <c r="AI56" s="61"/>
      <c r="AJ56" s="58"/>
    </row>
    <row r="57" spans="2:36" s="49" customFormat="1" ht="43.5" customHeight="1" x14ac:dyDescent="0.25">
      <c r="B57" s="56" t="s">
        <v>158</v>
      </c>
      <c r="C57" s="58"/>
      <c r="D57" s="58"/>
      <c r="E57" s="58"/>
      <c r="F57" s="58"/>
      <c r="G57" s="58"/>
      <c r="H57" s="58"/>
      <c r="I57" s="58"/>
      <c r="J57" s="27" t="s">
        <v>124</v>
      </c>
      <c r="K57" s="27" t="s">
        <v>125</v>
      </c>
      <c r="L57" s="27" t="s">
        <v>126</v>
      </c>
      <c r="M57" s="28">
        <v>2</v>
      </c>
      <c r="N57" s="58"/>
      <c r="O57" s="58"/>
      <c r="P57" s="58"/>
      <c r="Q57" s="58"/>
      <c r="R57" s="58"/>
      <c r="S57" s="59"/>
      <c r="T57" s="60"/>
      <c r="U57" s="58"/>
      <c r="V57" s="58"/>
      <c r="W57" s="58"/>
      <c r="X57" s="58"/>
      <c r="Y57" s="58"/>
      <c r="Z57" s="58"/>
      <c r="AA57" s="58"/>
      <c r="AB57" s="58"/>
      <c r="AC57" s="58"/>
      <c r="AD57" s="60"/>
      <c r="AE57" s="60"/>
      <c r="AF57" s="60"/>
      <c r="AG57" s="58"/>
      <c r="AH57" s="61"/>
      <c r="AI57" s="61"/>
      <c r="AJ57" s="58"/>
    </row>
    <row r="58" spans="2:36" s="49" customFormat="1" ht="43.5" customHeight="1" x14ac:dyDescent="0.25">
      <c r="B58" s="56" t="s">
        <v>158</v>
      </c>
      <c r="C58" s="58"/>
      <c r="D58" s="58"/>
      <c r="E58" s="58"/>
      <c r="F58" s="58"/>
      <c r="G58" s="58"/>
      <c r="H58" s="58"/>
      <c r="I58" s="58"/>
      <c r="J58" s="67" t="s">
        <v>146</v>
      </c>
      <c r="K58" s="52" t="s">
        <v>147</v>
      </c>
      <c r="L58" s="52" t="s">
        <v>148</v>
      </c>
      <c r="M58" s="28">
        <v>20</v>
      </c>
      <c r="N58" s="58"/>
      <c r="O58" s="58"/>
      <c r="P58" s="58"/>
      <c r="Q58" s="58"/>
      <c r="R58" s="58"/>
      <c r="S58" s="59"/>
      <c r="T58" s="60"/>
      <c r="U58" s="58"/>
      <c r="V58" s="58"/>
      <c r="W58" s="58"/>
      <c r="X58" s="58"/>
      <c r="Y58" s="58"/>
      <c r="Z58" s="58"/>
      <c r="AA58" s="58"/>
      <c r="AB58" s="58"/>
      <c r="AC58" s="58"/>
      <c r="AD58" s="60"/>
      <c r="AE58" s="60"/>
      <c r="AF58" s="60"/>
      <c r="AG58" s="58"/>
      <c r="AH58" s="61"/>
      <c r="AI58" s="61"/>
      <c r="AJ58" s="58"/>
    </row>
    <row r="59" spans="2:36" s="49" customFormat="1" ht="43.5" customHeight="1" x14ac:dyDescent="0.25">
      <c r="B59" s="56" t="s">
        <v>158</v>
      </c>
      <c r="C59" s="58"/>
      <c r="D59" s="58"/>
      <c r="E59" s="58"/>
      <c r="F59" s="58"/>
      <c r="G59" s="58"/>
      <c r="H59" s="58"/>
      <c r="I59" s="58"/>
      <c r="J59" s="27" t="s">
        <v>129</v>
      </c>
      <c r="K59" s="27" t="s">
        <v>130</v>
      </c>
      <c r="L59" s="27" t="s">
        <v>105</v>
      </c>
      <c r="M59" s="28">
        <v>700</v>
      </c>
      <c r="N59" s="58"/>
      <c r="O59" s="58"/>
      <c r="P59" s="58"/>
      <c r="Q59" s="58"/>
      <c r="R59" s="58"/>
      <c r="S59" s="59"/>
      <c r="T59" s="60"/>
      <c r="U59" s="58"/>
      <c r="V59" s="58"/>
      <c r="W59" s="58"/>
      <c r="X59" s="58"/>
      <c r="Y59" s="58"/>
      <c r="Z59" s="58"/>
      <c r="AA59" s="58"/>
      <c r="AB59" s="58"/>
      <c r="AC59" s="58"/>
      <c r="AD59" s="60"/>
      <c r="AE59" s="60"/>
      <c r="AF59" s="60"/>
      <c r="AG59" s="58"/>
      <c r="AH59" s="61"/>
      <c r="AI59" s="61"/>
      <c r="AJ59" s="58"/>
    </row>
    <row r="60" spans="2:36" s="49" customFormat="1" ht="43.5" customHeight="1" x14ac:dyDescent="0.25">
      <c r="B60" s="62" t="s">
        <v>158</v>
      </c>
      <c r="C60" s="52"/>
      <c r="D60" s="52"/>
      <c r="E60" s="52"/>
      <c r="F60" s="52"/>
      <c r="G60" s="52"/>
      <c r="H60" s="52"/>
      <c r="I60" s="52"/>
      <c r="J60" s="27" t="s">
        <v>98</v>
      </c>
      <c r="K60" s="27" t="s">
        <v>99</v>
      </c>
      <c r="L60" s="27" t="s">
        <v>100</v>
      </c>
      <c r="M60" s="28">
        <v>1200</v>
      </c>
      <c r="N60" s="52"/>
      <c r="O60" s="52"/>
      <c r="P60" s="52"/>
      <c r="Q60" s="52"/>
      <c r="R60" s="52"/>
      <c r="S60" s="63"/>
      <c r="T60" s="64"/>
      <c r="U60" s="52"/>
      <c r="V60" s="52"/>
      <c r="W60" s="52"/>
      <c r="X60" s="52"/>
      <c r="Y60" s="52"/>
      <c r="Z60" s="52"/>
      <c r="AA60" s="52"/>
      <c r="AB60" s="52"/>
      <c r="AC60" s="52"/>
      <c r="AD60" s="64"/>
      <c r="AE60" s="64"/>
      <c r="AF60" s="64"/>
      <c r="AG60" s="52"/>
      <c r="AH60" s="65"/>
      <c r="AI60" s="65"/>
      <c r="AJ60" s="52"/>
    </row>
  </sheetData>
  <mergeCells count="26">
    <mergeCell ref="B1:AI1"/>
    <mergeCell ref="AH3:AH4"/>
    <mergeCell ref="AI3:AI4"/>
    <mergeCell ref="U3:U4"/>
    <mergeCell ref="V3:AA3"/>
    <mergeCell ref="AB3:AB4"/>
    <mergeCell ref="J3:M3"/>
    <mergeCell ref="O3:O4"/>
    <mergeCell ref="S3:S4"/>
    <mergeCell ref="T3:T4"/>
    <mergeCell ref="G3:G4"/>
    <mergeCell ref="H3:H4"/>
    <mergeCell ref="I3:I4"/>
    <mergeCell ref="B3:B4"/>
    <mergeCell ref="C3:C4"/>
    <mergeCell ref="D3:D4"/>
    <mergeCell ref="E3:E4"/>
    <mergeCell ref="F3:F4"/>
    <mergeCell ref="AJ3:AJ4"/>
    <mergeCell ref="P3:P4"/>
    <mergeCell ref="Q3:Q4"/>
    <mergeCell ref="R3:R4"/>
    <mergeCell ref="AC3:AC4"/>
    <mergeCell ref="AD3:AF3"/>
    <mergeCell ref="AG3:AG4"/>
    <mergeCell ref="N3:N4"/>
  </mergeCells>
  <dataValidations count="1">
    <dataValidation type="list" allowBlank="1" showInputMessage="1" showErrorMessage="1" sqref="P6:S6" xr:uid="{00000000-0002-0000-0000-000000000000}">
      <formula1>#REF!</formula1>
    </dataValidation>
  </dataValidation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31" t="s">
        <v>40</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35" t="s">
        <v>0</v>
      </c>
      <c r="C3" s="135" t="s">
        <v>1</v>
      </c>
      <c r="D3" s="135" t="s">
        <v>28</v>
      </c>
      <c r="E3" s="135" t="s">
        <v>29</v>
      </c>
      <c r="F3" s="135" t="s">
        <v>30</v>
      </c>
      <c r="G3" s="135" t="s">
        <v>3</v>
      </c>
      <c r="H3" s="135" t="s">
        <v>4</v>
      </c>
      <c r="I3" s="135" t="s">
        <v>5</v>
      </c>
      <c r="J3" s="144" t="s">
        <v>6</v>
      </c>
      <c r="K3" s="144"/>
      <c r="L3" s="144"/>
      <c r="M3" s="144"/>
      <c r="N3" s="136" t="s">
        <v>47</v>
      </c>
      <c r="O3" s="135" t="s">
        <v>31</v>
      </c>
      <c r="P3" s="138" t="s">
        <v>42</v>
      </c>
      <c r="Q3" s="138" t="s">
        <v>32</v>
      </c>
      <c r="R3" s="138" t="s">
        <v>37</v>
      </c>
      <c r="S3" s="138" t="s">
        <v>33</v>
      </c>
      <c r="T3" s="135" t="s">
        <v>55</v>
      </c>
      <c r="U3" s="135" t="s">
        <v>57</v>
      </c>
      <c r="V3" s="144" t="s">
        <v>59</v>
      </c>
      <c r="W3" s="144"/>
      <c r="X3" s="144"/>
      <c r="Y3" s="144"/>
      <c r="Z3" s="144"/>
      <c r="AA3" s="144"/>
      <c r="AB3" s="135" t="s">
        <v>69</v>
      </c>
      <c r="AC3" s="139" t="s">
        <v>75</v>
      </c>
      <c r="AD3" s="141" t="s">
        <v>77</v>
      </c>
      <c r="AE3" s="142"/>
      <c r="AF3" s="143"/>
      <c r="AG3" s="136" t="s">
        <v>27</v>
      </c>
      <c r="AH3" s="136" t="s">
        <v>36</v>
      </c>
      <c r="AI3" s="135" t="s">
        <v>34</v>
      </c>
      <c r="AJ3" s="136" t="s">
        <v>35</v>
      </c>
    </row>
    <row r="4" spans="1:36" ht="169.15" customHeight="1" x14ac:dyDescent="0.25">
      <c r="A4" s="1"/>
      <c r="B4" s="135"/>
      <c r="C4" s="135"/>
      <c r="D4" s="135"/>
      <c r="E4" s="135"/>
      <c r="F4" s="135"/>
      <c r="G4" s="135"/>
      <c r="H4" s="135"/>
      <c r="I4" s="135"/>
      <c r="J4" s="3" t="s">
        <v>7</v>
      </c>
      <c r="K4" s="3" t="s">
        <v>8</v>
      </c>
      <c r="L4" s="3" t="s">
        <v>9</v>
      </c>
      <c r="M4" s="11" t="s">
        <v>10</v>
      </c>
      <c r="N4" s="137"/>
      <c r="O4" s="135"/>
      <c r="P4" s="138"/>
      <c r="Q4" s="138"/>
      <c r="R4" s="138"/>
      <c r="S4" s="138"/>
      <c r="T4" s="135"/>
      <c r="U4" s="135"/>
      <c r="V4" s="3" t="s">
        <v>61</v>
      </c>
      <c r="W4" s="3" t="s">
        <v>62</v>
      </c>
      <c r="X4" s="3" t="s">
        <v>15</v>
      </c>
      <c r="Y4" s="3" t="s">
        <v>63</v>
      </c>
      <c r="Z4" s="3" t="s">
        <v>60</v>
      </c>
      <c r="AA4" s="3" t="s">
        <v>25</v>
      </c>
      <c r="AB4" s="135"/>
      <c r="AC4" s="140"/>
      <c r="AD4" s="3" t="s">
        <v>16</v>
      </c>
      <c r="AE4" s="3" t="s">
        <v>17</v>
      </c>
      <c r="AF4" s="3" t="s">
        <v>26</v>
      </c>
      <c r="AG4" s="137"/>
      <c r="AH4" s="137"/>
      <c r="AI4" s="135"/>
      <c r="AJ4" s="1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24" t="s">
        <v>24</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100-000000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31" t="s">
        <v>40</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35" t="s">
        <v>0</v>
      </c>
      <c r="C3" s="135" t="s">
        <v>1</v>
      </c>
      <c r="D3" s="135" t="s">
        <v>28</v>
      </c>
      <c r="E3" s="135" t="s">
        <v>29</v>
      </c>
      <c r="F3" s="135" t="s">
        <v>30</v>
      </c>
      <c r="G3" s="135" t="s">
        <v>3</v>
      </c>
      <c r="H3" s="135" t="s">
        <v>4</v>
      </c>
      <c r="I3" s="135" t="s">
        <v>5</v>
      </c>
      <c r="J3" s="144" t="s">
        <v>6</v>
      </c>
      <c r="K3" s="144"/>
      <c r="L3" s="144"/>
      <c r="M3" s="144"/>
      <c r="N3" s="136" t="s">
        <v>47</v>
      </c>
      <c r="O3" s="135" t="s">
        <v>31</v>
      </c>
      <c r="P3" s="138" t="s">
        <v>42</v>
      </c>
      <c r="Q3" s="138" t="s">
        <v>32</v>
      </c>
      <c r="R3" s="138" t="s">
        <v>37</v>
      </c>
      <c r="S3" s="138" t="s">
        <v>33</v>
      </c>
      <c r="T3" s="135" t="s">
        <v>55</v>
      </c>
      <c r="U3" s="135" t="s">
        <v>57</v>
      </c>
      <c r="V3" s="144" t="s">
        <v>59</v>
      </c>
      <c r="W3" s="144"/>
      <c r="X3" s="144"/>
      <c r="Y3" s="144"/>
      <c r="Z3" s="144"/>
      <c r="AA3" s="144"/>
      <c r="AB3" s="135" t="s">
        <v>69</v>
      </c>
      <c r="AC3" s="139" t="s">
        <v>75</v>
      </c>
      <c r="AD3" s="141" t="s">
        <v>77</v>
      </c>
      <c r="AE3" s="142"/>
      <c r="AF3" s="143"/>
      <c r="AG3" s="136" t="s">
        <v>27</v>
      </c>
      <c r="AH3" s="136" t="s">
        <v>36</v>
      </c>
      <c r="AI3" s="135" t="s">
        <v>34</v>
      </c>
      <c r="AJ3" s="136" t="s">
        <v>35</v>
      </c>
    </row>
    <row r="4" spans="1:36" ht="169.15" customHeight="1" x14ac:dyDescent="0.25">
      <c r="A4" s="1"/>
      <c r="B4" s="135"/>
      <c r="C4" s="135"/>
      <c r="D4" s="135"/>
      <c r="E4" s="135"/>
      <c r="F4" s="135"/>
      <c r="G4" s="135"/>
      <c r="H4" s="135"/>
      <c r="I4" s="135"/>
      <c r="J4" s="3" t="s">
        <v>7</v>
      </c>
      <c r="K4" s="3" t="s">
        <v>8</v>
      </c>
      <c r="L4" s="3" t="s">
        <v>9</v>
      </c>
      <c r="M4" s="11" t="s">
        <v>10</v>
      </c>
      <c r="N4" s="137"/>
      <c r="O4" s="135"/>
      <c r="P4" s="138"/>
      <c r="Q4" s="138"/>
      <c r="R4" s="138"/>
      <c r="S4" s="138"/>
      <c r="T4" s="135"/>
      <c r="U4" s="135"/>
      <c r="V4" s="3" t="s">
        <v>61</v>
      </c>
      <c r="W4" s="3" t="s">
        <v>62</v>
      </c>
      <c r="X4" s="3" t="s">
        <v>15</v>
      </c>
      <c r="Y4" s="3" t="s">
        <v>63</v>
      </c>
      <c r="Z4" s="3" t="s">
        <v>60</v>
      </c>
      <c r="AA4" s="3" t="s">
        <v>25</v>
      </c>
      <c r="AB4" s="135"/>
      <c r="AC4" s="140"/>
      <c r="AD4" s="3" t="s">
        <v>16</v>
      </c>
      <c r="AE4" s="3" t="s">
        <v>17</v>
      </c>
      <c r="AF4" s="3" t="s">
        <v>26</v>
      </c>
      <c r="AG4" s="137"/>
      <c r="AH4" s="137"/>
      <c r="AI4" s="135"/>
      <c r="AJ4" s="1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24" t="s">
        <v>24</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31" t="s">
        <v>40</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35" t="s">
        <v>0</v>
      </c>
      <c r="C3" s="135" t="s">
        <v>1</v>
      </c>
      <c r="D3" s="135" t="s">
        <v>28</v>
      </c>
      <c r="E3" s="135" t="s">
        <v>29</v>
      </c>
      <c r="F3" s="135" t="s">
        <v>30</v>
      </c>
      <c r="G3" s="135" t="s">
        <v>3</v>
      </c>
      <c r="H3" s="135" t="s">
        <v>4</v>
      </c>
      <c r="I3" s="135" t="s">
        <v>5</v>
      </c>
      <c r="J3" s="144" t="s">
        <v>6</v>
      </c>
      <c r="K3" s="144"/>
      <c r="L3" s="144"/>
      <c r="M3" s="144"/>
      <c r="N3" s="136" t="s">
        <v>47</v>
      </c>
      <c r="O3" s="135" t="s">
        <v>31</v>
      </c>
      <c r="P3" s="138" t="s">
        <v>42</v>
      </c>
      <c r="Q3" s="138" t="s">
        <v>32</v>
      </c>
      <c r="R3" s="138" t="s">
        <v>37</v>
      </c>
      <c r="S3" s="138" t="s">
        <v>33</v>
      </c>
      <c r="T3" s="135" t="s">
        <v>55</v>
      </c>
      <c r="U3" s="135" t="s">
        <v>57</v>
      </c>
      <c r="V3" s="144" t="s">
        <v>59</v>
      </c>
      <c r="W3" s="144"/>
      <c r="X3" s="144"/>
      <c r="Y3" s="144"/>
      <c r="Z3" s="144"/>
      <c r="AA3" s="144"/>
      <c r="AB3" s="135" t="s">
        <v>69</v>
      </c>
      <c r="AC3" s="139" t="s">
        <v>75</v>
      </c>
      <c r="AD3" s="141" t="s">
        <v>77</v>
      </c>
      <c r="AE3" s="142"/>
      <c r="AF3" s="143"/>
      <c r="AG3" s="136" t="s">
        <v>27</v>
      </c>
      <c r="AH3" s="136" t="s">
        <v>36</v>
      </c>
      <c r="AI3" s="135" t="s">
        <v>34</v>
      </c>
      <c r="AJ3" s="136" t="s">
        <v>35</v>
      </c>
    </row>
    <row r="4" spans="1:36" ht="169.15" customHeight="1" x14ac:dyDescent="0.25">
      <c r="A4" s="1"/>
      <c r="B4" s="135"/>
      <c r="C4" s="135"/>
      <c r="D4" s="135"/>
      <c r="E4" s="135"/>
      <c r="F4" s="135"/>
      <c r="G4" s="135"/>
      <c r="H4" s="135"/>
      <c r="I4" s="135"/>
      <c r="J4" s="3" t="s">
        <v>7</v>
      </c>
      <c r="K4" s="3" t="s">
        <v>8</v>
      </c>
      <c r="L4" s="3" t="s">
        <v>9</v>
      </c>
      <c r="M4" s="11" t="s">
        <v>10</v>
      </c>
      <c r="N4" s="137"/>
      <c r="O4" s="135"/>
      <c r="P4" s="138"/>
      <c r="Q4" s="138"/>
      <c r="R4" s="138"/>
      <c r="S4" s="138"/>
      <c r="T4" s="135"/>
      <c r="U4" s="135"/>
      <c r="V4" s="3" t="s">
        <v>61</v>
      </c>
      <c r="W4" s="3" t="s">
        <v>62</v>
      </c>
      <c r="X4" s="3" t="s">
        <v>15</v>
      </c>
      <c r="Y4" s="3" t="s">
        <v>63</v>
      </c>
      <c r="Z4" s="3" t="s">
        <v>60</v>
      </c>
      <c r="AA4" s="3" t="s">
        <v>25</v>
      </c>
      <c r="AB4" s="135"/>
      <c r="AC4" s="140"/>
      <c r="AD4" s="3" t="s">
        <v>16</v>
      </c>
      <c r="AE4" s="3" t="s">
        <v>17</v>
      </c>
      <c r="AF4" s="3" t="s">
        <v>26</v>
      </c>
      <c r="AG4" s="137"/>
      <c r="AH4" s="137"/>
      <c r="AI4" s="135"/>
      <c r="AJ4" s="1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24" t="s">
        <v>24</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0"/>
  <sheetViews>
    <sheetView tabSelected="1" topLeftCell="K5" zoomScaleNormal="100" workbookViewId="0">
      <selection activeCell="T16" sqref="T16:T17"/>
    </sheetView>
  </sheetViews>
  <sheetFormatPr defaultRowHeight="15" x14ac:dyDescent="0.25"/>
  <cols>
    <col min="1" max="1" width="5" customWidth="1"/>
    <col min="2" max="2" width="15.5703125" customWidth="1"/>
    <col min="3" max="3" width="17.7109375" customWidth="1"/>
    <col min="4" max="4" width="18.7109375" customWidth="1"/>
    <col min="5" max="5" width="15.5703125" customWidth="1"/>
    <col min="6" max="6" width="20.140625" customWidth="1"/>
    <col min="7" max="7" width="50.28515625" customWidth="1"/>
    <col min="8" max="8" width="11.42578125" customWidth="1"/>
    <col min="9" max="9" width="11.28515625" customWidth="1"/>
    <col min="10" max="10" width="32.42578125" customWidth="1"/>
    <col min="11"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131" t="s">
        <v>40</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65" customHeight="1" thickBot="1" x14ac:dyDescent="0.3">
      <c r="A3" s="1"/>
      <c r="B3" s="132" t="s">
        <v>0</v>
      </c>
      <c r="C3" s="125" t="s">
        <v>1</v>
      </c>
      <c r="D3" s="125" t="s">
        <v>28</v>
      </c>
      <c r="E3" s="125" t="s">
        <v>29</v>
      </c>
      <c r="F3" s="125" t="s">
        <v>30</v>
      </c>
      <c r="G3" s="125" t="s">
        <v>3</v>
      </c>
      <c r="H3" s="125" t="s">
        <v>4</v>
      </c>
      <c r="I3" s="125" t="s">
        <v>5</v>
      </c>
      <c r="J3" s="126" t="s">
        <v>6</v>
      </c>
      <c r="K3" s="126"/>
      <c r="L3" s="126"/>
      <c r="M3" s="126"/>
      <c r="N3" s="125" t="s">
        <v>47</v>
      </c>
      <c r="O3" s="125" t="s">
        <v>31</v>
      </c>
      <c r="P3" s="127" t="s">
        <v>42</v>
      </c>
      <c r="Q3" s="127" t="s">
        <v>32</v>
      </c>
      <c r="R3" s="127" t="s">
        <v>37</v>
      </c>
      <c r="S3" s="127" t="s">
        <v>33</v>
      </c>
      <c r="T3" s="125" t="s">
        <v>55</v>
      </c>
      <c r="U3" s="125" t="s">
        <v>57</v>
      </c>
      <c r="V3" s="126" t="s">
        <v>59</v>
      </c>
      <c r="W3" s="126"/>
      <c r="X3" s="126"/>
      <c r="Y3" s="126"/>
      <c r="Z3" s="126"/>
      <c r="AA3" s="126"/>
      <c r="AB3" s="125" t="s">
        <v>69</v>
      </c>
      <c r="AC3" s="127" t="s">
        <v>75</v>
      </c>
      <c r="AD3" s="128" t="s">
        <v>77</v>
      </c>
      <c r="AE3" s="129"/>
      <c r="AF3" s="130"/>
      <c r="AG3" s="125" t="s">
        <v>27</v>
      </c>
      <c r="AH3" s="125" t="s">
        <v>36</v>
      </c>
      <c r="AI3" s="125" t="s">
        <v>34</v>
      </c>
      <c r="AJ3" s="123" t="s">
        <v>35</v>
      </c>
    </row>
    <row r="4" spans="1:36" ht="169.15" customHeight="1" thickBot="1" x14ac:dyDescent="0.3">
      <c r="A4" s="1"/>
      <c r="B4" s="132"/>
      <c r="C4" s="125"/>
      <c r="D4" s="125"/>
      <c r="E4" s="125"/>
      <c r="F4" s="125"/>
      <c r="G4" s="125"/>
      <c r="H4" s="125"/>
      <c r="I4" s="125"/>
      <c r="J4" s="76" t="s">
        <v>7</v>
      </c>
      <c r="K4" s="76" t="s">
        <v>8</v>
      </c>
      <c r="L4" s="76" t="s">
        <v>9</v>
      </c>
      <c r="M4" s="77" t="s">
        <v>10</v>
      </c>
      <c r="N4" s="125"/>
      <c r="O4" s="125"/>
      <c r="P4" s="127"/>
      <c r="Q4" s="127"/>
      <c r="R4" s="127"/>
      <c r="S4" s="127"/>
      <c r="T4" s="125"/>
      <c r="U4" s="125"/>
      <c r="V4" s="76" t="s">
        <v>61</v>
      </c>
      <c r="W4" s="76" t="s">
        <v>62</v>
      </c>
      <c r="X4" s="76" t="s">
        <v>15</v>
      </c>
      <c r="Y4" s="76" t="s">
        <v>63</v>
      </c>
      <c r="Z4" s="76" t="s">
        <v>60</v>
      </c>
      <c r="AA4" s="76" t="s">
        <v>25</v>
      </c>
      <c r="AB4" s="125"/>
      <c r="AC4" s="127"/>
      <c r="AD4" s="76" t="s">
        <v>16</v>
      </c>
      <c r="AE4" s="76" t="s">
        <v>17</v>
      </c>
      <c r="AF4" s="76" t="s">
        <v>26</v>
      </c>
      <c r="AG4" s="125"/>
      <c r="AH4" s="125"/>
      <c r="AI4" s="125"/>
      <c r="AJ4" s="123"/>
    </row>
    <row r="5" spans="1:36" ht="15.75" thickBot="1" x14ac:dyDescent="0.3">
      <c r="A5" s="1"/>
      <c r="B5" s="78">
        <v>1</v>
      </c>
      <c r="C5" s="79">
        <v>2</v>
      </c>
      <c r="D5" s="79">
        <v>3</v>
      </c>
      <c r="E5" s="79">
        <v>4</v>
      </c>
      <c r="F5" s="79">
        <v>5</v>
      </c>
      <c r="G5" s="79">
        <v>6</v>
      </c>
      <c r="H5" s="79">
        <v>7</v>
      </c>
      <c r="I5" s="79">
        <v>8</v>
      </c>
      <c r="J5" s="79">
        <v>9</v>
      </c>
      <c r="K5" s="79">
        <v>10</v>
      </c>
      <c r="L5" s="79">
        <v>11</v>
      </c>
      <c r="M5" s="79">
        <v>12</v>
      </c>
      <c r="N5" s="79">
        <v>13</v>
      </c>
      <c r="O5" s="79">
        <v>14</v>
      </c>
      <c r="P5" s="79">
        <v>15</v>
      </c>
      <c r="Q5" s="79">
        <v>16</v>
      </c>
      <c r="R5" s="79">
        <v>17</v>
      </c>
      <c r="S5" s="80">
        <v>18</v>
      </c>
      <c r="T5" s="79">
        <v>19</v>
      </c>
      <c r="U5" s="79">
        <v>20</v>
      </c>
      <c r="V5" s="79">
        <v>21</v>
      </c>
      <c r="W5" s="79">
        <v>22</v>
      </c>
      <c r="X5" s="79">
        <v>23</v>
      </c>
      <c r="Y5" s="79">
        <v>24</v>
      </c>
      <c r="Z5" s="79">
        <v>25</v>
      </c>
      <c r="AA5" s="79">
        <v>26</v>
      </c>
      <c r="AB5" s="79">
        <v>27</v>
      </c>
      <c r="AC5" s="79">
        <v>28</v>
      </c>
      <c r="AD5" s="79">
        <v>29</v>
      </c>
      <c r="AE5" s="79">
        <v>30</v>
      </c>
      <c r="AF5" s="79">
        <v>31</v>
      </c>
      <c r="AG5" s="79">
        <v>32</v>
      </c>
      <c r="AH5" s="79">
        <v>33</v>
      </c>
      <c r="AI5" s="79">
        <v>34</v>
      </c>
      <c r="AJ5" s="81">
        <v>35</v>
      </c>
    </row>
    <row r="6" spans="1:36" s="75" customFormat="1" ht="56.1" customHeight="1" x14ac:dyDescent="0.25">
      <c r="A6" s="74"/>
      <c r="B6" s="116" t="s">
        <v>174</v>
      </c>
      <c r="C6" s="99" t="s">
        <v>175</v>
      </c>
      <c r="D6" s="99" t="s">
        <v>176</v>
      </c>
      <c r="E6" s="99" t="s">
        <v>162</v>
      </c>
      <c r="F6" s="99" t="s">
        <v>177</v>
      </c>
      <c r="G6" s="99" t="s">
        <v>163</v>
      </c>
      <c r="H6" s="113" t="s">
        <v>84</v>
      </c>
      <c r="I6" s="113" t="s">
        <v>84</v>
      </c>
      <c r="J6" s="72" t="s">
        <v>178</v>
      </c>
      <c r="K6" s="72" t="s">
        <v>179</v>
      </c>
      <c r="L6" s="72" t="s">
        <v>169</v>
      </c>
      <c r="M6" s="82">
        <v>20</v>
      </c>
      <c r="N6" s="99" t="s">
        <v>165</v>
      </c>
      <c r="O6" s="99" t="s">
        <v>123</v>
      </c>
      <c r="P6" s="97" t="s">
        <v>166</v>
      </c>
      <c r="Q6" s="97" t="s">
        <v>167</v>
      </c>
      <c r="R6" s="97" t="s">
        <v>92</v>
      </c>
      <c r="S6" s="97" t="s">
        <v>168</v>
      </c>
      <c r="T6" s="105">
        <f>U6</f>
        <v>134044</v>
      </c>
      <c r="U6" s="105">
        <f>V6</f>
        <v>134044</v>
      </c>
      <c r="V6" s="105">
        <v>134044</v>
      </c>
      <c r="W6" s="105">
        <v>0</v>
      </c>
      <c r="X6" s="105">
        <v>0</v>
      </c>
      <c r="Y6" s="105">
        <v>0</v>
      </c>
      <c r="Z6" s="105">
        <v>0</v>
      </c>
      <c r="AA6" s="105">
        <v>0</v>
      </c>
      <c r="AB6" s="105">
        <v>23655.16</v>
      </c>
      <c r="AC6" s="105" t="s">
        <v>94</v>
      </c>
      <c r="AD6" s="105">
        <v>0</v>
      </c>
      <c r="AE6" s="105">
        <f>V6</f>
        <v>134044</v>
      </c>
      <c r="AF6" s="105">
        <v>0</v>
      </c>
      <c r="AG6" s="113"/>
      <c r="AH6" s="111" t="s">
        <v>207</v>
      </c>
      <c r="AI6" s="111" t="s">
        <v>171</v>
      </c>
      <c r="AJ6" s="122" t="s">
        <v>213</v>
      </c>
    </row>
    <row r="7" spans="1:36" s="75" customFormat="1" ht="56.1" customHeight="1" thickBot="1" x14ac:dyDescent="0.3">
      <c r="A7" s="74"/>
      <c r="B7" s="117"/>
      <c r="C7" s="119"/>
      <c r="D7" s="119"/>
      <c r="E7" s="119"/>
      <c r="F7" s="119"/>
      <c r="G7" s="119"/>
      <c r="H7" s="114"/>
      <c r="I7" s="114"/>
      <c r="J7" s="73" t="s">
        <v>180</v>
      </c>
      <c r="K7" s="73" t="s">
        <v>181</v>
      </c>
      <c r="L7" s="73" t="s">
        <v>170</v>
      </c>
      <c r="M7" s="83">
        <v>250</v>
      </c>
      <c r="N7" s="119"/>
      <c r="O7" s="119"/>
      <c r="P7" s="118"/>
      <c r="Q7" s="118"/>
      <c r="R7" s="118"/>
      <c r="S7" s="118"/>
      <c r="T7" s="115"/>
      <c r="U7" s="115"/>
      <c r="V7" s="115"/>
      <c r="W7" s="115"/>
      <c r="X7" s="115"/>
      <c r="Y7" s="115"/>
      <c r="Z7" s="115"/>
      <c r="AA7" s="115"/>
      <c r="AB7" s="115"/>
      <c r="AC7" s="115"/>
      <c r="AD7" s="115"/>
      <c r="AE7" s="115"/>
      <c r="AF7" s="115"/>
      <c r="AG7" s="114"/>
      <c r="AH7" s="112"/>
      <c r="AI7" s="112"/>
      <c r="AJ7" s="121"/>
    </row>
    <row r="8" spans="1:36" s="75" customFormat="1" ht="56.1" customHeight="1" x14ac:dyDescent="0.25">
      <c r="A8" s="74"/>
      <c r="B8" s="116" t="s">
        <v>182</v>
      </c>
      <c r="C8" s="99" t="s">
        <v>195</v>
      </c>
      <c r="D8" s="99" t="s">
        <v>176</v>
      </c>
      <c r="E8" s="99" t="s">
        <v>162</v>
      </c>
      <c r="F8" s="99" t="s">
        <v>183</v>
      </c>
      <c r="G8" s="99" t="s">
        <v>163</v>
      </c>
      <c r="H8" s="113" t="s">
        <v>84</v>
      </c>
      <c r="I8" s="113" t="s">
        <v>84</v>
      </c>
      <c r="J8" s="72" t="s">
        <v>178</v>
      </c>
      <c r="K8" s="72" t="s">
        <v>179</v>
      </c>
      <c r="L8" s="72" t="s">
        <v>169</v>
      </c>
      <c r="M8" s="82">
        <v>50</v>
      </c>
      <c r="N8" s="99" t="s">
        <v>165</v>
      </c>
      <c r="O8" s="99" t="s">
        <v>89</v>
      </c>
      <c r="P8" s="97" t="s">
        <v>166</v>
      </c>
      <c r="Q8" s="97" t="s">
        <v>167</v>
      </c>
      <c r="R8" s="97" t="s">
        <v>92</v>
      </c>
      <c r="S8" s="97" t="s">
        <v>168</v>
      </c>
      <c r="T8" s="105">
        <f>U8</f>
        <v>467500</v>
      </c>
      <c r="U8" s="105">
        <f>V8</f>
        <v>467500</v>
      </c>
      <c r="V8" s="105">
        <v>467500</v>
      </c>
      <c r="W8" s="105">
        <v>0</v>
      </c>
      <c r="X8" s="105">
        <v>0</v>
      </c>
      <c r="Y8" s="105">
        <v>0</v>
      </c>
      <c r="Z8" s="105">
        <v>0</v>
      </c>
      <c r="AA8" s="105">
        <v>0</v>
      </c>
      <c r="AB8" s="105">
        <v>82500</v>
      </c>
      <c r="AC8" s="105" t="s">
        <v>94</v>
      </c>
      <c r="AD8" s="105">
        <v>0</v>
      </c>
      <c r="AE8" s="105">
        <f>V8</f>
        <v>467500</v>
      </c>
      <c r="AF8" s="105">
        <v>0</v>
      </c>
      <c r="AG8" s="113"/>
      <c r="AH8" s="111" t="s">
        <v>171</v>
      </c>
      <c r="AI8" s="111" t="s">
        <v>172</v>
      </c>
      <c r="AJ8" s="120">
        <v>45545</v>
      </c>
    </row>
    <row r="9" spans="1:36" s="75" customFormat="1" ht="56.1" customHeight="1" thickBot="1" x14ac:dyDescent="0.3">
      <c r="A9" s="74"/>
      <c r="B9" s="117"/>
      <c r="C9" s="119"/>
      <c r="D9" s="119"/>
      <c r="E9" s="119"/>
      <c r="F9" s="119"/>
      <c r="G9" s="119"/>
      <c r="H9" s="114"/>
      <c r="I9" s="114"/>
      <c r="J9" s="73" t="s">
        <v>180</v>
      </c>
      <c r="K9" s="73" t="s">
        <v>181</v>
      </c>
      <c r="L9" s="73" t="s">
        <v>170</v>
      </c>
      <c r="M9" s="83">
        <v>300</v>
      </c>
      <c r="N9" s="119"/>
      <c r="O9" s="119"/>
      <c r="P9" s="118"/>
      <c r="Q9" s="118"/>
      <c r="R9" s="118"/>
      <c r="S9" s="118"/>
      <c r="T9" s="115"/>
      <c r="U9" s="115"/>
      <c r="V9" s="115"/>
      <c r="W9" s="115"/>
      <c r="X9" s="115"/>
      <c r="Y9" s="115"/>
      <c r="Z9" s="115"/>
      <c r="AA9" s="115"/>
      <c r="AB9" s="115"/>
      <c r="AC9" s="115"/>
      <c r="AD9" s="115"/>
      <c r="AE9" s="115"/>
      <c r="AF9" s="115"/>
      <c r="AG9" s="114"/>
      <c r="AH9" s="112"/>
      <c r="AI9" s="112"/>
      <c r="AJ9" s="121"/>
    </row>
    <row r="10" spans="1:36" s="75" customFormat="1" ht="56.1" customHeight="1" x14ac:dyDescent="0.25">
      <c r="A10" s="74"/>
      <c r="B10" s="116" t="s">
        <v>184</v>
      </c>
      <c r="C10" s="99" t="s">
        <v>196</v>
      </c>
      <c r="D10" s="99" t="s">
        <v>176</v>
      </c>
      <c r="E10" s="99" t="s">
        <v>162</v>
      </c>
      <c r="F10" s="99" t="s">
        <v>185</v>
      </c>
      <c r="G10" s="99" t="s">
        <v>163</v>
      </c>
      <c r="H10" s="113" t="s">
        <v>84</v>
      </c>
      <c r="I10" s="113" t="s">
        <v>84</v>
      </c>
      <c r="J10" s="72" t="s">
        <v>178</v>
      </c>
      <c r="K10" s="72" t="s">
        <v>179</v>
      </c>
      <c r="L10" s="72" t="s">
        <v>169</v>
      </c>
      <c r="M10" s="82">
        <v>41</v>
      </c>
      <c r="N10" s="99" t="s">
        <v>165</v>
      </c>
      <c r="O10" s="99" t="s">
        <v>89</v>
      </c>
      <c r="P10" s="97" t="s">
        <v>166</v>
      </c>
      <c r="Q10" s="97" t="s">
        <v>167</v>
      </c>
      <c r="R10" s="97" t="s">
        <v>92</v>
      </c>
      <c r="S10" s="97" t="s">
        <v>168</v>
      </c>
      <c r="T10" s="105">
        <f>U10</f>
        <v>807500</v>
      </c>
      <c r="U10" s="105">
        <f>V10</f>
        <v>807500</v>
      </c>
      <c r="V10" s="105">
        <v>807500</v>
      </c>
      <c r="W10" s="105">
        <v>0</v>
      </c>
      <c r="X10" s="105">
        <v>0</v>
      </c>
      <c r="Y10" s="105">
        <v>0</v>
      </c>
      <c r="Z10" s="105">
        <v>0</v>
      </c>
      <c r="AA10" s="105">
        <v>0</v>
      </c>
      <c r="AB10" s="105">
        <v>142500</v>
      </c>
      <c r="AC10" s="105" t="s">
        <v>94</v>
      </c>
      <c r="AD10" s="105">
        <v>0</v>
      </c>
      <c r="AE10" s="105">
        <f>V10</f>
        <v>807500</v>
      </c>
      <c r="AF10" s="105">
        <v>0</v>
      </c>
      <c r="AG10" s="113"/>
      <c r="AH10" s="111" t="s">
        <v>173</v>
      </c>
      <c r="AI10" s="111">
        <v>46203</v>
      </c>
      <c r="AJ10" s="120">
        <v>45643</v>
      </c>
    </row>
    <row r="11" spans="1:36" s="75" customFormat="1" ht="56.1" customHeight="1" thickBot="1" x14ac:dyDescent="0.3">
      <c r="A11" s="74"/>
      <c r="B11" s="117"/>
      <c r="C11" s="119"/>
      <c r="D11" s="119"/>
      <c r="E11" s="119"/>
      <c r="F11" s="119"/>
      <c r="G11" s="119"/>
      <c r="H11" s="114"/>
      <c r="I11" s="114"/>
      <c r="J11" s="73" t="s">
        <v>180</v>
      </c>
      <c r="K11" s="73" t="s">
        <v>181</v>
      </c>
      <c r="L11" s="73" t="s">
        <v>170</v>
      </c>
      <c r="M11" s="83">
        <v>50</v>
      </c>
      <c r="N11" s="119"/>
      <c r="O11" s="119"/>
      <c r="P11" s="118"/>
      <c r="Q11" s="118"/>
      <c r="R11" s="118"/>
      <c r="S11" s="118"/>
      <c r="T11" s="115"/>
      <c r="U11" s="115"/>
      <c r="V11" s="115"/>
      <c r="W11" s="115"/>
      <c r="X11" s="115"/>
      <c r="Y11" s="115"/>
      <c r="Z11" s="115"/>
      <c r="AA11" s="115"/>
      <c r="AB11" s="115"/>
      <c r="AC11" s="115"/>
      <c r="AD11" s="115"/>
      <c r="AE11" s="115"/>
      <c r="AF11" s="115"/>
      <c r="AG11" s="114"/>
      <c r="AH11" s="112"/>
      <c r="AI11" s="112"/>
      <c r="AJ11" s="121"/>
    </row>
    <row r="12" spans="1:36" s="75" customFormat="1" ht="56.1" customHeight="1" x14ac:dyDescent="0.25">
      <c r="A12" s="74"/>
      <c r="B12" s="116" t="s">
        <v>186</v>
      </c>
      <c r="C12" s="99" t="s">
        <v>197</v>
      </c>
      <c r="D12" s="99" t="s">
        <v>176</v>
      </c>
      <c r="E12" s="99" t="s">
        <v>162</v>
      </c>
      <c r="F12" s="99" t="s">
        <v>187</v>
      </c>
      <c r="G12" s="99" t="s">
        <v>188</v>
      </c>
      <c r="H12" s="113" t="s">
        <v>84</v>
      </c>
      <c r="I12" s="113" t="s">
        <v>84</v>
      </c>
      <c r="J12" s="72" t="s">
        <v>178</v>
      </c>
      <c r="K12" s="72" t="s">
        <v>179</v>
      </c>
      <c r="L12" s="72" t="s">
        <v>169</v>
      </c>
      <c r="M12" s="82">
        <v>15</v>
      </c>
      <c r="N12" s="99" t="s">
        <v>165</v>
      </c>
      <c r="O12" s="99" t="s">
        <v>117</v>
      </c>
      <c r="P12" s="97" t="s">
        <v>166</v>
      </c>
      <c r="Q12" s="97" t="s">
        <v>167</v>
      </c>
      <c r="R12" s="97" t="s">
        <v>92</v>
      </c>
      <c r="S12" s="97" t="s">
        <v>168</v>
      </c>
      <c r="T12" s="105">
        <f>U12</f>
        <v>528480.05000000005</v>
      </c>
      <c r="U12" s="105">
        <f>V12</f>
        <v>528480.05000000005</v>
      </c>
      <c r="V12" s="105">
        <v>528480.05000000005</v>
      </c>
      <c r="W12" s="105">
        <v>0</v>
      </c>
      <c r="X12" s="105">
        <v>0</v>
      </c>
      <c r="Y12" s="105">
        <v>0</v>
      </c>
      <c r="Z12" s="105">
        <v>0</v>
      </c>
      <c r="AA12" s="105">
        <v>0</v>
      </c>
      <c r="AB12" s="105">
        <v>93261.19</v>
      </c>
      <c r="AC12" s="105" t="s">
        <v>94</v>
      </c>
      <c r="AD12" s="105">
        <v>0</v>
      </c>
      <c r="AE12" s="105">
        <f>V12</f>
        <v>528480.05000000005</v>
      </c>
      <c r="AF12" s="105">
        <v>0</v>
      </c>
      <c r="AG12" s="113"/>
      <c r="AH12" s="111" t="s">
        <v>193</v>
      </c>
      <c r="AI12" s="111" t="s">
        <v>200</v>
      </c>
      <c r="AJ12" s="109">
        <v>45733</v>
      </c>
    </row>
    <row r="13" spans="1:36" s="75" customFormat="1" ht="56.1" customHeight="1" thickBot="1" x14ac:dyDescent="0.3">
      <c r="A13" s="74"/>
      <c r="B13" s="117"/>
      <c r="C13" s="119"/>
      <c r="D13" s="119"/>
      <c r="E13" s="119"/>
      <c r="F13" s="119"/>
      <c r="G13" s="119"/>
      <c r="H13" s="114"/>
      <c r="I13" s="114"/>
      <c r="J13" s="73" t="s">
        <v>180</v>
      </c>
      <c r="K13" s="73" t="s">
        <v>181</v>
      </c>
      <c r="L13" s="73" t="s">
        <v>170</v>
      </c>
      <c r="M13" s="83">
        <v>15</v>
      </c>
      <c r="N13" s="119"/>
      <c r="O13" s="119"/>
      <c r="P13" s="118"/>
      <c r="Q13" s="118"/>
      <c r="R13" s="118"/>
      <c r="S13" s="118"/>
      <c r="T13" s="115"/>
      <c r="U13" s="115"/>
      <c r="V13" s="115"/>
      <c r="W13" s="115"/>
      <c r="X13" s="115"/>
      <c r="Y13" s="115"/>
      <c r="Z13" s="115"/>
      <c r="AA13" s="115"/>
      <c r="AB13" s="115"/>
      <c r="AC13" s="115"/>
      <c r="AD13" s="115"/>
      <c r="AE13" s="115"/>
      <c r="AF13" s="115"/>
      <c r="AG13" s="114"/>
      <c r="AH13" s="112"/>
      <c r="AI13" s="112"/>
      <c r="AJ13" s="110"/>
    </row>
    <row r="14" spans="1:36" s="75" customFormat="1" ht="56.1" customHeight="1" x14ac:dyDescent="0.25">
      <c r="A14" s="74"/>
      <c r="B14" s="116" t="s">
        <v>194</v>
      </c>
      <c r="C14" s="99" t="s">
        <v>198</v>
      </c>
      <c r="D14" s="99" t="s">
        <v>176</v>
      </c>
      <c r="E14" s="99" t="s">
        <v>162</v>
      </c>
      <c r="F14" s="95" t="s">
        <v>199</v>
      </c>
      <c r="G14" s="99" t="s">
        <v>163</v>
      </c>
      <c r="H14" s="89" t="s">
        <v>84</v>
      </c>
      <c r="I14" s="89" t="s">
        <v>84</v>
      </c>
      <c r="J14" s="84" t="s">
        <v>178</v>
      </c>
      <c r="K14" s="84" t="s">
        <v>179</v>
      </c>
      <c r="L14" s="84" t="s">
        <v>169</v>
      </c>
      <c r="M14" s="85">
        <v>55</v>
      </c>
      <c r="N14" s="95" t="s">
        <v>165</v>
      </c>
      <c r="O14" s="95" t="s">
        <v>133</v>
      </c>
      <c r="P14" s="93" t="s">
        <v>166</v>
      </c>
      <c r="Q14" s="93" t="s">
        <v>167</v>
      </c>
      <c r="R14" s="93" t="s">
        <v>92</v>
      </c>
      <c r="S14" s="93" t="s">
        <v>168</v>
      </c>
      <c r="T14" s="105">
        <f>U14</f>
        <v>1955000</v>
      </c>
      <c r="U14" s="91">
        <f>V14</f>
        <v>1955000</v>
      </c>
      <c r="V14" s="91">
        <v>1955000</v>
      </c>
      <c r="W14" s="91">
        <v>0</v>
      </c>
      <c r="X14" s="91">
        <v>0</v>
      </c>
      <c r="Y14" s="91">
        <v>0</v>
      </c>
      <c r="Z14" s="91">
        <v>0</v>
      </c>
      <c r="AA14" s="91">
        <v>0</v>
      </c>
      <c r="AB14" s="91">
        <v>345000</v>
      </c>
      <c r="AC14" s="91" t="s">
        <v>94</v>
      </c>
      <c r="AD14" s="91">
        <v>0</v>
      </c>
      <c r="AE14" s="91">
        <f>V14</f>
        <v>1955000</v>
      </c>
      <c r="AF14" s="91">
        <v>0</v>
      </c>
      <c r="AG14" s="89"/>
      <c r="AH14" s="111" t="s">
        <v>200</v>
      </c>
      <c r="AI14" s="111" t="s">
        <v>201</v>
      </c>
      <c r="AJ14" s="109">
        <v>45834</v>
      </c>
    </row>
    <row r="15" spans="1:36" s="75" customFormat="1" ht="56.1" customHeight="1" thickBot="1" x14ac:dyDescent="0.3">
      <c r="A15" s="74"/>
      <c r="B15" s="117"/>
      <c r="C15" s="119"/>
      <c r="D15" s="119"/>
      <c r="E15" s="119"/>
      <c r="F15" s="96"/>
      <c r="G15" s="119"/>
      <c r="H15" s="90"/>
      <c r="I15" s="90"/>
      <c r="J15" s="73" t="s">
        <v>180</v>
      </c>
      <c r="K15" s="73" t="s">
        <v>181</v>
      </c>
      <c r="L15" s="73" t="s">
        <v>170</v>
      </c>
      <c r="M15" s="83">
        <v>55</v>
      </c>
      <c r="N15" s="96"/>
      <c r="O15" s="96"/>
      <c r="P15" s="94"/>
      <c r="Q15" s="94"/>
      <c r="R15" s="94"/>
      <c r="S15" s="94"/>
      <c r="T15" s="115"/>
      <c r="U15" s="92"/>
      <c r="V15" s="92"/>
      <c r="W15" s="92"/>
      <c r="X15" s="92"/>
      <c r="Y15" s="92"/>
      <c r="Z15" s="92"/>
      <c r="AA15" s="92"/>
      <c r="AB15" s="92"/>
      <c r="AC15" s="92"/>
      <c r="AD15" s="92"/>
      <c r="AE15" s="92"/>
      <c r="AF15" s="92"/>
      <c r="AG15" s="90"/>
      <c r="AH15" s="112"/>
      <c r="AI15" s="112"/>
      <c r="AJ15" s="110"/>
    </row>
    <row r="16" spans="1:36" s="75" customFormat="1" ht="56.1" customHeight="1" x14ac:dyDescent="0.25">
      <c r="A16" s="74"/>
      <c r="B16" s="107" t="s">
        <v>202</v>
      </c>
      <c r="C16" s="95" t="s">
        <v>203</v>
      </c>
      <c r="D16" s="95" t="s">
        <v>176</v>
      </c>
      <c r="E16" s="95" t="s">
        <v>162</v>
      </c>
      <c r="F16" s="95" t="s">
        <v>216</v>
      </c>
      <c r="G16" s="95" t="s">
        <v>163</v>
      </c>
      <c r="H16" s="89" t="s">
        <v>84</v>
      </c>
      <c r="I16" s="89" t="s">
        <v>84</v>
      </c>
      <c r="J16" s="72" t="s">
        <v>178</v>
      </c>
      <c r="K16" s="72" t="s">
        <v>179</v>
      </c>
      <c r="L16" s="72" t="s">
        <v>169</v>
      </c>
      <c r="M16" s="82">
        <v>100</v>
      </c>
      <c r="N16" s="99" t="s">
        <v>165</v>
      </c>
      <c r="O16" s="99" t="s">
        <v>117</v>
      </c>
      <c r="P16" s="97" t="s">
        <v>166</v>
      </c>
      <c r="Q16" s="97" t="s">
        <v>167</v>
      </c>
      <c r="R16" s="97" t="s">
        <v>92</v>
      </c>
      <c r="S16" s="97" t="s">
        <v>168</v>
      </c>
      <c r="T16" s="91">
        <v>3877981.1</v>
      </c>
      <c r="U16" s="91">
        <v>3877981.1</v>
      </c>
      <c r="V16" s="91">
        <v>3877981.1</v>
      </c>
      <c r="W16" s="105">
        <v>0</v>
      </c>
      <c r="X16" s="105">
        <v>0</v>
      </c>
      <c r="Y16" s="105">
        <v>0</v>
      </c>
      <c r="Z16" s="105">
        <v>0</v>
      </c>
      <c r="AA16" s="105">
        <v>0</v>
      </c>
      <c r="AB16" s="105">
        <v>684349.61</v>
      </c>
      <c r="AC16" s="105" t="s">
        <v>94</v>
      </c>
      <c r="AD16" s="105">
        <v>0</v>
      </c>
      <c r="AE16" s="105">
        <f>V16</f>
        <v>3877981.1</v>
      </c>
      <c r="AF16" s="105">
        <v>0</v>
      </c>
      <c r="AG16" s="89"/>
      <c r="AH16" s="103" t="s">
        <v>217</v>
      </c>
      <c r="AI16" s="103" t="s">
        <v>222</v>
      </c>
      <c r="AJ16" s="101"/>
    </row>
    <row r="17" spans="1:36" s="75" customFormat="1" ht="56.1" customHeight="1" thickBot="1" x14ac:dyDescent="0.3">
      <c r="A17" s="74"/>
      <c r="B17" s="108"/>
      <c r="C17" s="96"/>
      <c r="D17" s="96"/>
      <c r="E17" s="96"/>
      <c r="F17" s="96"/>
      <c r="G17" s="96"/>
      <c r="H17" s="90"/>
      <c r="I17" s="90"/>
      <c r="J17" s="71" t="s">
        <v>180</v>
      </c>
      <c r="K17" s="71" t="s">
        <v>181</v>
      </c>
      <c r="L17" s="71" t="s">
        <v>170</v>
      </c>
      <c r="M17" s="70">
        <v>200</v>
      </c>
      <c r="N17" s="100"/>
      <c r="O17" s="100"/>
      <c r="P17" s="98"/>
      <c r="Q17" s="98"/>
      <c r="R17" s="98"/>
      <c r="S17" s="98"/>
      <c r="T17" s="92"/>
      <c r="U17" s="92"/>
      <c r="V17" s="92"/>
      <c r="W17" s="106"/>
      <c r="X17" s="106"/>
      <c r="Y17" s="106"/>
      <c r="Z17" s="106"/>
      <c r="AA17" s="106"/>
      <c r="AB17" s="106"/>
      <c r="AC17" s="106"/>
      <c r="AD17" s="106"/>
      <c r="AE17" s="106"/>
      <c r="AF17" s="106"/>
      <c r="AG17" s="90"/>
      <c r="AH17" s="104"/>
      <c r="AI17" s="104"/>
      <c r="AJ17" s="102"/>
    </row>
    <row r="18" spans="1:36" s="75" customFormat="1" ht="56.1" customHeight="1" x14ac:dyDescent="0.25">
      <c r="A18" s="74"/>
      <c r="B18" s="116" t="s">
        <v>204</v>
      </c>
      <c r="C18" s="99" t="s">
        <v>205</v>
      </c>
      <c r="D18" s="99" t="s">
        <v>176</v>
      </c>
      <c r="E18" s="99" t="s">
        <v>162</v>
      </c>
      <c r="F18" s="99" t="s">
        <v>211</v>
      </c>
      <c r="G18" s="99" t="s">
        <v>188</v>
      </c>
      <c r="H18" s="113" t="s">
        <v>84</v>
      </c>
      <c r="I18" s="113" t="s">
        <v>84</v>
      </c>
      <c r="J18" s="72" t="s">
        <v>189</v>
      </c>
      <c r="K18" s="72" t="s">
        <v>190</v>
      </c>
      <c r="L18" s="72" t="s">
        <v>170</v>
      </c>
      <c r="M18" s="82">
        <v>30</v>
      </c>
      <c r="N18" s="99" t="s">
        <v>165</v>
      </c>
      <c r="O18" s="99" t="s">
        <v>111</v>
      </c>
      <c r="P18" s="97" t="s">
        <v>166</v>
      </c>
      <c r="Q18" s="97" t="s">
        <v>167</v>
      </c>
      <c r="R18" s="97" t="s">
        <v>92</v>
      </c>
      <c r="S18" s="97" t="s">
        <v>168</v>
      </c>
      <c r="T18" s="105">
        <f>U18</f>
        <v>3145000</v>
      </c>
      <c r="U18" s="105">
        <f>V18</f>
        <v>3145000</v>
      </c>
      <c r="V18" s="105">
        <v>3145000</v>
      </c>
      <c r="W18" s="105">
        <v>0</v>
      </c>
      <c r="X18" s="105">
        <v>0</v>
      </c>
      <c r="Y18" s="105">
        <v>0</v>
      </c>
      <c r="Z18" s="105">
        <v>0</v>
      </c>
      <c r="AA18" s="105">
        <v>0</v>
      </c>
      <c r="AB18" s="105">
        <v>555000</v>
      </c>
      <c r="AC18" s="105" t="s">
        <v>94</v>
      </c>
      <c r="AD18" s="105">
        <v>0</v>
      </c>
      <c r="AE18" s="105">
        <f>V18</f>
        <v>3145000</v>
      </c>
      <c r="AF18" s="105">
        <v>0</v>
      </c>
      <c r="AG18" s="113"/>
      <c r="AH18" s="111" t="s">
        <v>200</v>
      </c>
      <c r="AI18" s="111" t="s">
        <v>201</v>
      </c>
      <c r="AJ18" s="109">
        <v>45834</v>
      </c>
    </row>
    <row r="19" spans="1:36" s="75" customFormat="1" ht="56.1" customHeight="1" thickBot="1" x14ac:dyDescent="0.3">
      <c r="A19" s="74"/>
      <c r="B19" s="117"/>
      <c r="C19" s="119"/>
      <c r="D19" s="119"/>
      <c r="E19" s="119"/>
      <c r="F19" s="119"/>
      <c r="G19" s="119"/>
      <c r="H19" s="114"/>
      <c r="I19" s="114"/>
      <c r="J19" s="73" t="s">
        <v>191</v>
      </c>
      <c r="K19" s="73" t="s">
        <v>192</v>
      </c>
      <c r="L19" s="73" t="s">
        <v>164</v>
      </c>
      <c r="M19" s="83">
        <v>30</v>
      </c>
      <c r="N19" s="119"/>
      <c r="O19" s="119"/>
      <c r="P19" s="118"/>
      <c r="Q19" s="118"/>
      <c r="R19" s="118"/>
      <c r="S19" s="118"/>
      <c r="T19" s="115"/>
      <c r="U19" s="115"/>
      <c r="V19" s="115"/>
      <c r="W19" s="115"/>
      <c r="X19" s="115"/>
      <c r="Y19" s="115"/>
      <c r="Z19" s="115"/>
      <c r="AA19" s="115"/>
      <c r="AB19" s="115"/>
      <c r="AC19" s="115"/>
      <c r="AD19" s="115"/>
      <c r="AE19" s="115"/>
      <c r="AF19" s="115"/>
      <c r="AG19" s="114"/>
      <c r="AH19" s="112"/>
      <c r="AI19" s="112"/>
      <c r="AJ19" s="110"/>
    </row>
    <row r="20" spans="1:36" s="75" customFormat="1" ht="56.1" customHeight="1" x14ac:dyDescent="0.25">
      <c r="A20" s="74"/>
      <c r="B20" s="116" t="s">
        <v>209</v>
      </c>
      <c r="C20" s="99" t="s">
        <v>210</v>
      </c>
      <c r="D20" s="99" t="s">
        <v>176</v>
      </c>
      <c r="E20" s="99" t="s">
        <v>162</v>
      </c>
      <c r="F20" s="99" t="s">
        <v>206</v>
      </c>
      <c r="G20" s="99" t="s">
        <v>188</v>
      </c>
      <c r="H20" s="113" t="s">
        <v>84</v>
      </c>
      <c r="I20" s="113" t="s">
        <v>84</v>
      </c>
      <c r="J20" s="72" t="s">
        <v>189</v>
      </c>
      <c r="K20" s="72" t="s">
        <v>190</v>
      </c>
      <c r="L20" s="72" t="s">
        <v>170</v>
      </c>
      <c r="M20" s="82">
        <v>35</v>
      </c>
      <c r="N20" s="99" t="s">
        <v>165</v>
      </c>
      <c r="O20" s="99" t="s">
        <v>123</v>
      </c>
      <c r="P20" s="97" t="s">
        <v>166</v>
      </c>
      <c r="Q20" s="97" t="s">
        <v>167</v>
      </c>
      <c r="R20" s="97" t="s">
        <v>92</v>
      </c>
      <c r="S20" s="97" t="s">
        <v>168</v>
      </c>
      <c r="T20" s="105">
        <f>U20</f>
        <v>263775</v>
      </c>
      <c r="U20" s="105">
        <f>V20</f>
        <v>263775</v>
      </c>
      <c r="V20" s="105">
        <v>263775</v>
      </c>
      <c r="W20" s="105">
        <v>0</v>
      </c>
      <c r="X20" s="105">
        <v>0</v>
      </c>
      <c r="Y20" s="105">
        <v>0</v>
      </c>
      <c r="Z20" s="105">
        <v>0</v>
      </c>
      <c r="AA20" s="105">
        <v>0</v>
      </c>
      <c r="AB20" s="105">
        <v>46548.959999999999</v>
      </c>
      <c r="AC20" s="105" t="s">
        <v>94</v>
      </c>
      <c r="AD20" s="105">
        <v>0</v>
      </c>
      <c r="AE20" s="105">
        <f>V20</f>
        <v>263775</v>
      </c>
      <c r="AF20" s="105">
        <v>0</v>
      </c>
      <c r="AG20" s="113"/>
      <c r="AH20" s="111" t="s">
        <v>208</v>
      </c>
      <c r="AI20" s="111" t="s">
        <v>212</v>
      </c>
      <c r="AJ20" s="109">
        <v>45915</v>
      </c>
    </row>
    <row r="21" spans="1:36" s="75" customFormat="1" ht="56.1" customHeight="1" thickBot="1" x14ac:dyDescent="0.3">
      <c r="A21" s="74"/>
      <c r="B21" s="117"/>
      <c r="C21" s="119"/>
      <c r="D21" s="119"/>
      <c r="E21" s="119"/>
      <c r="F21" s="119"/>
      <c r="G21" s="119"/>
      <c r="H21" s="114"/>
      <c r="I21" s="114"/>
      <c r="J21" s="73" t="s">
        <v>191</v>
      </c>
      <c r="K21" s="73" t="s">
        <v>192</v>
      </c>
      <c r="L21" s="73" t="s">
        <v>164</v>
      </c>
      <c r="M21" s="83">
        <v>40</v>
      </c>
      <c r="N21" s="119"/>
      <c r="O21" s="119"/>
      <c r="P21" s="118"/>
      <c r="Q21" s="118"/>
      <c r="R21" s="118"/>
      <c r="S21" s="118"/>
      <c r="T21" s="115"/>
      <c r="U21" s="115"/>
      <c r="V21" s="115"/>
      <c r="W21" s="115"/>
      <c r="X21" s="115"/>
      <c r="Y21" s="115"/>
      <c r="Z21" s="115"/>
      <c r="AA21" s="115"/>
      <c r="AB21" s="115"/>
      <c r="AC21" s="115"/>
      <c r="AD21" s="115"/>
      <c r="AE21" s="115"/>
      <c r="AF21" s="115"/>
      <c r="AG21" s="114"/>
      <c r="AH21" s="112"/>
      <c r="AI21" s="112"/>
      <c r="AJ21" s="110"/>
    </row>
    <row r="22" spans="1:36" s="75" customFormat="1" ht="63" customHeight="1" x14ac:dyDescent="0.25">
      <c r="A22" s="74"/>
      <c r="B22" s="107" t="s">
        <v>218</v>
      </c>
      <c r="C22" s="95" t="s">
        <v>219</v>
      </c>
      <c r="D22" s="95" t="s">
        <v>176</v>
      </c>
      <c r="E22" s="95" t="s">
        <v>162</v>
      </c>
      <c r="F22" s="95" t="s">
        <v>220</v>
      </c>
      <c r="G22" s="95" t="s">
        <v>188</v>
      </c>
      <c r="H22" s="89" t="s">
        <v>84</v>
      </c>
      <c r="I22" s="89" t="s">
        <v>84</v>
      </c>
      <c r="J22" s="72" t="s">
        <v>189</v>
      </c>
      <c r="K22" s="72" t="s">
        <v>190</v>
      </c>
      <c r="L22" s="72" t="s">
        <v>170</v>
      </c>
      <c r="M22" s="86">
        <v>30</v>
      </c>
      <c r="N22" s="95" t="s">
        <v>165</v>
      </c>
      <c r="O22" s="95" t="s">
        <v>104</v>
      </c>
      <c r="P22" s="95" t="s">
        <v>166</v>
      </c>
      <c r="Q22" s="95" t="s">
        <v>167</v>
      </c>
      <c r="R22" s="95" t="s">
        <v>92</v>
      </c>
      <c r="S22" s="95" t="s">
        <v>168</v>
      </c>
      <c r="T22" s="91">
        <f>U22</f>
        <v>2023000</v>
      </c>
      <c r="U22" s="91">
        <f>V22</f>
        <v>2023000</v>
      </c>
      <c r="V22" s="91">
        <v>2023000</v>
      </c>
      <c r="W22" s="91">
        <v>0</v>
      </c>
      <c r="X22" s="91">
        <v>0</v>
      </c>
      <c r="Y22" s="91">
        <v>0</v>
      </c>
      <c r="Z22" s="91">
        <v>0</v>
      </c>
      <c r="AA22" s="91">
        <v>0</v>
      </c>
      <c r="AB22" s="91">
        <v>357000</v>
      </c>
      <c r="AC22" s="91" t="s">
        <v>94</v>
      </c>
      <c r="AD22" s="91">
        <v>0</v>
      </c>
      <c r="AE22" s="91">
        <f>V22</f>
        <v>2023000</v>
      </c>
      <c r="AF22" s="91">
        <v>0</v>
      </c>
      <c r="AG22" s="89"/>
      <c r="AH22" s="103" t="s">
        <v>212</v>
      </c>
      <c r="AI22" s="103" t="s">
        <v>221</v>
      </c>
      <c r="AJ22" s="133"/>
    </row>
    <row r="23" spans="1:36" s="75" customFormat="1" ht="63" customHeight="1" thickBot="1" x14ac:dyDescent="0.3">
      <c r="A23" s="74"/>
      <c r="B23" s="108"/>
      <c r="C23" s="96"/>
      <c r="D23" s="96"/>
      <c r="E23" s="96"/>
      <c r="F23" s="96"/>
      <c r="G23" s="96"/>
      <c r="H23" s="90"/>
      <c r="I23" s="90"/>
      <c r="J23" s="73" t="s">
        <v>191</v>
      </c>
      <c r="K23" s="73" t="s">
        <v>192</v>
      </c>
      <c r="L23" s="73" t="s">
        <v>164</v>
      </c>
      <c r="M23" s="87">
        <v>30</v>
      </c>
      <c r="N23" s="96"/>
      <c r="O23" s="96"/>
      <c r="P23" s="96"/>
      <c r="Q23" s="96"/>
      <c r="R23" s="96"/>
      <c r="S23" s="96"/>
      <c r="T23" s="92"/>
      <c r="U23" s="92"/>
      <c r="V23" s="92"/>
      <c r="W23" s="92"/>
      <c r="X23" s="92"/>
      <c r="Y23" s="92"/>
      <c r="Z23" s="92"/>
      <c r="AA23" s="92"/>
      <c r="AB23" s="92"/>
      <c r="AC23" s="92"/>
      <c r="AD23" s="92"/>
      <c r="AE23" s="92"/>
      <c r="AF23" s="92"/>
      <c r="AG23" s="90"/>
      <c r="AH23" s="104"/>
      <c r="AI23" s="104"/>
      <c r="AJ23" s="134"/>
    </row>
    <row r="24" spans="1:36" x14ac:dyDescent="0.25">
      <c r="A24" s="1"/>
      <c r="B24" s="8" t="s">
        <v>23</v>
      </c>
      <c r="C24" s="9"/>
      <c r="D24" s="9"/>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5">
      <c r="A25" s="9"/>
      <c r="B25" s="14" t="s">
        <v>73</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4"/>
      <c r="B26" s="14" t="s">
        <v>74</v>
      </c>
      <c r="C26" s="14"/>
      <c r="D26" s="14"/>
      <c r="E26" s="14"/>
      <c r="F26" s="14"/>
      <c r="G26" s="14"/>
      <c r="H26" s="14"/>
      <c r="I26" s="14"/>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88" t="s">
        <v>214</v>
      </c>
      <c r="C28" s="88"/>
      <c r="D28" s="88"/>
      <c r="E28" s="88"/>
      <c r="F28" s="88"/>
      <c r="G28" s="88"/>
      <c r="H28" s="88"/>
      <c r="I28" s="88"/>
      <c r="J28" s="88"/>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88" t="s">
        <v>215</v>
      </c>
      <c r="C29" s="88"/>
      <c r="D29" s="88"/>
      <c r="E29" s="88"/>
      <c r="F29" s="88"/>
      <c r="G29" s="88"/>
      <c r="H29" s="88"/>
      <c r="I29" s="88"/>
      <c r="J29" s="88"/>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x14ac:dyDescent="0.25">
      <c r="A30" s="1"/>
      <c r="B30" s="124" t="s">
        <v>24</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row>
  </sheetData>
  <mergeCells count="308">
    <mergeCell ref="G22:G23"/>
    <mergeCell ref="F22:F23"/>
    <mergeCell ref="E22:E23"/>
    <mergeCell ref="AJ22:AJ23"/>
    <mergeCell ref="AI22:AI23"/>
    <mergeCell ref="X22:X23"/>
    <mergeCell ref="W22:W23"/>
    <mergeCell ref="V22:V23"/>
    <mergeCell ref="U22:U23"/>
    <mergeCell ref="T22:T23"/>
    <mergeCell ref="S22:S23"/>
    <mergeCell ref="R22:R23"/>
    <mergeCell ref="AH22:AH23"/>
    <mergeCell ref="AG22:AG23"/>
    <mergeCell ref="AF22:AF23"/>
    <mergeCell ref="AE22:AE23"/>
    <mergeCell ref="AD22:AD23"/>
    <mergeCell ref="AC22:AC23"/>
    <mergeCell ref="AB22:AB23"/>
    <mergeCell ref="AA22:AA23"/>
    <mergeCell ref="Z22:Z23"/>
    <mergeCell ref="Y22:Y23"/>
    <mergeCell ref="B1:AI1"/>
    <mergeCell ref="B3:B4"/>
    <mergeCell ref="C3:C4"/>
    <mergeCell ref="D3:D4"/>
    <mergeCell ref="E3:E4"/>
    <mergeCell ref="F3:F4"/>
    <mergeCell ref="G3:G4"/>
    <mergeCell ref="H3:H4"/>
    <mergeCell ref="I3:I4"/>
    <mergeCell ref="J3:M3"/>
    <mergeCell ref="AG3:AG4"/>
    <mergeCell ref="AH3:AH4"/>
    <mergeCell ref="AI3:AI4"/>
    <mergeCell ref="AJ3:AJ4"/>
    <mergeCell ref="B30:AJ30"/>
    <mergeCell ref="T3:T4"/>
    <mergeCell ref="U3:U4"/>
    <mergeCell ref="V3:AA3"/>
    <mergeCell ref="AB3:AB4"/>
    <mergeCell ref="AC3:AC4"/>
    <mergeCell ref="AD3:AF3"/>
    <mergeCell ref="N3:N4"/>
    <mergeCell ref="O3:O4"/>
    <mergeCell ref="P3:P4"/>
    <mergeCell ref="Q3:Q4"/>
    <mergeCell ref="R3:R4"/>
    <mergeCell ref="S3:S4"/>
    <mergeCell ref="B28:J28"/>
    <mergeCell ref="D22:D23"/>
    <mergeCell ref="C22:C23"/>
    <mergeCell ref="B22:B23"/>
    <mergeCell ref="Q22:Q23"/>
    <mergeCell ref="P22:P23"/>
    <mergeCell ref="O22:O23"/>
    <mergeCell ref="N22:N23"/>
    <mergeCell ref="I22:I23"/>
    <mergeCell ref="H22:H23"/>
    <mergeCell ref="G6:G7"/>
    <mergeCell ref="F6:F7"/>
    <mergeCell ref="E6:E7"/>
    <mergeCell ref="D6:D7"/>
    <mergeCell ref="C6:C7"/>
    <mergeCell ref="B6:B7"/>
    <mergeCell ref="AJ6:AJ7"/>
    <mergeCell ref="AI6:AI7"/>
    <mergeCell ref="AH6:AH7"/>
    <mergeCell ref="AG6:AG7"/>
    <mergeCell ref="AF6:AF7"/>
    <mergeCell ref="AE6:AE7"/>
    <mergeCell ref="AD6:AD7"/>
    <mergeCell ref="AC6:AC7"/>
    <mergeCell ref="AB6:AB7"/>
    <mergeCell ref="AA6:AA7"/>
    <mergeCell ref="Z6:Z7"/>
    <mergeCell ref="Y6:Y7"/>
    <mergeCell ref="X6:X7"/>
    <mergeCell ref="W6:W7"/>
    <mergeCell ref="V6:V7"/>
    <mergeCell ref="U6:U7"/>
    <mergeCell ref="T6:T7"/>
    <mergeCell ref="S6:S7"/>
    <mergeCell ref="R6:R7"/>
    <mergeCell ref="Q6:Q7"/>
    <mergeCell ref="P6:P7"/>
    <mergeCell ref="O6:O7"/>
    <mergeCell ref="N6:N7"/>
    <mergeCell ref="I8:I9"/>
    <mergeCell ref="H8:H9"/>
    <mergeCell ref="R8:R9"/>
    <mergeCell ref="Q8:Q9"/>
    <mergeCell ref="P8:P9"/>
    <mergeCell ref="O8:O9"/>
    <mergeCell ref="N8:N9"/>
    <mergeCell ref="I6:I7"/>
    <mergeCell ref="H6:H7"/>
    <mergeCell ref="G8:G9"/>
    <mergeCell ref="F8:F9"/>
    <mergeCell ref="E8:E9"/>
    <mergeCell ref="D8:D9"/>
    <mergeCell ref="C8:C9"/>
    <mergeCell ref="B8:B9"/>
    <mergeCell ref="AJ8:AJ9"/>
    <mergeCell ref="AI8:AI9"/>
    <mergeCell ref="AH8:AH9"/>
    <mergeCell ref="AG8:AG9"/>
    <mergeCell ref="AF8:AF9"/>
    <mergeCell ref="AE8:AE9"/>
    <mergeCell ref="AD8:AD9"/>
    <mergeCell ref="AC8:AC9"/>
    <mergeCell ref="AB8:AB9"/>
    <mergeCell ref="AA8:AA9"/>
    <mergeCell ref="Z8:Z9"/>
    <mergeCell ref="Y8:Y9"/>
    <mergeCell ref="X8:X9"/>
    <mergeCell ref="W8:W9"/>
    <mergeCell ref="V8:V9"/>
    <mergeCell ref="U8:U9"/>
    <mergeCell ref="T8:T9"/>
    <mergeCell ref="S8:S9"/>
    <mergeCell ref="I10:I11"/>
    <mergeCell ref="H10:H11"/>
    <mergeCell ref="G10:G11"/>
    <mergeCell ref="F10:F11"/>
    <mergeCell ref="E10:E11"/>
    <mergeCell ref="D10:D11"/>
    <mergeCell ref="C10:C11"/>
    <mergeCell ref="B10:B11"/>
    <mergeCell ref="T10:T11"/>
    <mergeCell ref="R10:R11"/>
    <mergeCell ref="Q10:Q11"/>
    <mergeCell ref="P10:P11"/>
    <mergeCell ref="O10:O11"/>
    <mergeCell ref="N10:N11"/>
    <mergeCell ref="S10:S11"/>
    <mergeCell ref="Y10:Y11"/>
    <mergeCell ref="X10:X11"/>
    <mergeCell ref="W10:W11"/>
    <mergeCell ref="V10:V11"/>
    <mergeCell ref="U10:U11"/>
    <mergeCell ref="AJ10:AJ11"/>
    <mergeCell ref="AI10:AI11"/>
    <mergeCell ref="AH10:AH11"/>
    <mergeCell ref="AG10:AG11"/>
    <mergeCell ref="AF10:AF11"/>
    <mergeCell ref="AE10:AE11"/>
    <mergeCell ref="AD10:AD11"/>
    <mergeCell ref="AC10:AC11"/>
    <mergeCell ref="AB10:AB11"/>
    <mergeCell ref="AA10:AA11"/>
    <mergeCell ref="Z10:Z11"/>
    <mergeCell ref="D12:D13"/>
    <mergeCell ref="C12:C13"/>
    <mergeCell ref="B12:B13"/>
    <mergeCell ref="Z12:Z13"/>
    <mergeCell ref="Y12:Y13"/>
    <mergeCell ref="X12:X13"/>
    <mergeCell ref="W12:W13"/>
    <mergeCell ref="V12:V13"/>
    <mergeCell ref="U12:U13"/>
    <mergeCell ref="T12:T13"/>
    <mergeCell ref="S12:S13"/>
    <mergeCell ref="R12:R13"/>
    <mergeCell ref="Q12:Q13"/>
    <mergeCell ref="P12:P13"/>
    <mergeCell ref="O12:O13"/>
    <mergeCell ref="N12:N13"/>
    <mergeCell ref="AJ14:AJ15"/>
    <mergeCell ref="AI14:AI15"/>
    <mergeCell ref="AH14:AH15"/>
    <mergeCell ref="T14:T15"/>
    <mergeCell ref="AA12:AA13"/>
    <mergeCell ref="E14:E15"/>
    <mergeCell ref="D14:D15"/>
    <mergeCell ref="C14:C15"/>
    <mergeCell ref="B14:B15"/>
    <mergeCell ref="G14:G15"/>
    <mergeCell ref="AJ12:AJ13"/>
    <mergeCell ref="AI12:AI13"/>
    <mergeCell ref="AH12:AH13"/>
    <mergeCell ref="AG12:AG13"/>
    <mergeCell ref="AF12:AF13"/>
    <mergeCell ref="AE12:AE13"/>
    <mergeCell ref="AD12:AD13"/>
    <mergeCell ref="AC12:AC13"/>
    <mergeCell ref="AB12:AB13"/>
    <mergeCell ref="I12:I13"/>
    <mergeCell ref="H12:H13"/>
    <mergeCell ref="G12:G13"/>
    <mergeCell ref="F12:F13"/>
    <mergeCell ref="E12:E13"/>
    <mergeCell ref="B18:B19"/>
    <mergeCell ref="Y18:Y19"/>
    <mergeCell ref="X18:X19"/>
    <mergeCell ref="W18:W19"/>
    <mergeCell ref="V18:V19"/>
    <mergeCell ref="U18:U19"/>
    <mergeCell ref="T18:T19"/>
    <mergeCell ref="S18:S19"/>
    <mergeCell ref="R18:R19"/>
    <mergeCell ref="Q18:Q19"/>
    <mergeCell ref="P18:P19"/>
    <mergeCell ref="O18:O19"/>
    <mergeCell ref="N18:N19"/>
    <mergeCell ref="AJ18:AJ19"/>
    <mergeCell ref="AI18:AI19"/>
    <mergeCell ref="AH18:AH19"/>
    <mergeCell ref="AG18:AG19"/>
    <mergeCell ref="AF18:AF19"/>
    <mergeCell ref="AE18:AE19"/>
    <mergeCell ref="AD18:AD19"/>
    <mergeCell ref="AC18:AC19"/>
    <mergeCell ref="AB18:AB19"/>
    <mergeCell ref="AA18:AA19"/>
    <mergeCell ref="Z18:Z19"/>
    <mergeCell ref="I20:I21"/>
    <mergeCell ref="H20:H21"/>
    <mergeCell ref="G20:G21"/>
    <mergeCell ref="F20:F21"/>
    <mergeCell ref="E20:E21"/>
    <mergeCell ref="D20:D21"/>
    <mergeCell ref="C20:C21"/>
    <mergeCell ref="AA20:AA21"/>
    <mergeCell ref="I18:I19"/>
    <mergeCell ref="H18:H19"/>
    <mergeCell ref="G18:G19"/>
    <mergeCell ref="F18:F19"/>
    <mergeCell ref="E18:E19"/>
    <mergeCell ref="D18:D19"/>
    <mergeCell ref="C18:C19"/>
    <mergeCell ref="B20:B21"/>
    <mergeCell ref="Z20:Z21"/>
    <mergeCell ref="Y20:Y21"/>
    <mergeCell ref="X20:X21"/>
    <mergeCell ref="W20:W21"/>
    <mergeCell ref="V20:V21"/>
    <mergeCell ref="U20:U21"/>
    <mergeCell ref="T20:T21"/>
    <mergeCell ref="S20:S21"/>
    <mergeCell ref="R20:R21"/>
    <mergeCell ref="Q20:Q21"/>
    <mergeCell ref="P20:P21"/>
    <mergeCell ref="O20:O21"/>
    <mergeCell ref="N20:N21"/>
    <mergeCell ref="AJ20:AJ21"/>
    <mergeCell ref="AI20:AI21"/>
    <mergeCell ref="AH20:AH21"/>
    <mergeCell ref="AG20:AG21"/>
    <mergeCell ref="AF20:AF21"/>
    <mergeCell ref="AE20:AE21"/>
    <mergeCell ref="AD20:AD21"/>
    <mergeCell ref="AC20:AC21"/>
    <mergeCell ref="AB20:AB21"/>
    <mergeCell ref="I16:I17"/>
    <mergeCell ref="H16:H17"/>
    <mergeCell ref="G16:G17"/>
    <mergeCell ref="F16:F17"/>
    <mergeCell ref="E16:E17"/>
    <mergeCell ref="D16:D17"/>
    <mergeCell ref="C16:C17"/>
    <mergeCell ref="B16:B17"/>
    <mergeCell ref="F14:F15"/>
    <mergeCell ref="I14:I15"/>
    <mergeCell ref="H14:H15"/>
    <mergeCell ref="P16:P17"/>
    <mergeCell ref="O16:O17"/>
    <mergeCell ref="N16:N17"/>
    <mergeCell ref="AJ16:AJ17"/>
    <mergeCell ref="AI16:AI17"/>
    <mergeCell ref="AH16:AH17"/>
    <mergeCell ref="AG16:AG17"/>
    <mergeCell ref="AF16:AF17"/>
    <mergeCell ref="AE16:AE17"/>
    <mergeCell ref="AD16:AD17"/>
    <mergeCell ref="AC16:AC17"/>
    <mergeCell ref="AB16:AB17"/>
    <mergeCell ref="AA16:AA17"/>
    <mergeCell ref="Z16:Z17"/>
    <mergeCell ref="Y16:Y17"/>
    <mergeCell ref="X16:X17"/>
    <mergeCell ref="W16:W17"/>
    <mergeCell ref="V16:V17"/>
    <mergeCell ref="U16:U17"/>
    <mergeCell ref="B29:J29"/>
    <mergeCell ref="AG14:AG15"/>
    <mergeCell ref="AF14:AF15"/>
    <mergeCell ref="AE14:AE15"/>
    <mergeCell ref="AD14:AD15"/>
    <mergeCell ref="AC14:AC15"/>
    <mergeCell ref="AB14:AB15"/>
    <mergeCell ref="S14:S15"/>
    <mergeCell ref="Z14:Z15"/>
    <mergeCell ref="Y14:Y15"/>
    <mergeCell ref="X14:X15"/>
    <mergeCell ref="W14:W15"/>
    <mergeCell ref="V14:V15"/>
    <mergeCell ref="U14:U15"/>
    <mergeCell ref="AA14:AA15"/>
    <mergeCell ref="N14:N15"/>
    <mergeCell ref="O14:O15"/>
    <mergeCell ref="P14:P15"/>
    <mergeCell ref="Q14:Q15"/>
    <mergeCell ref="R14:R15"/>
    <mergeCell ref="T16:T17"/>
    <mergeCell ref="S16:S17"/>
    <mergeCell ref="R16:R17"/>
    <mergeCell ref="Q16:Q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4"/>
  <sheetViews>
    <sheetView topLeftCell="A5"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31" t="s">
        <v>40</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35" t="s">
        <v>0</v>
      </c>
      <c r="C3" s="135" t="s">
        <v>1</v>
      </c>
      <c r="D3" s="135" t="s">
        <v>28</v>
      </c>
      <c r="E3" s="135" t="s">
        <v>29</v>
      </c>
      <c r="F3" s="135" t="s">
        <v>30</v>
      </c>
      <c r="G3" s="135" t="s">
        <v>3</v>
      </c>
      <c r="H3" s="135" t="s">
        <v>4</v>
      </c>
      <c r="I3" s="135" t="s">
        <v>5</v>
      </c>
      <c r="J3" s="144" t="s">
        <v>6</v>
      </c>
      <c r="K3" s="144"/>
      <c r="L3" s="144"/>
      <c r="M3" s="144"/>
      <c r="N3" s="136" t="s">
        <v>47</v>
      </c>
      <c r="O3" s="135" t="s">
        <v>31</v>
      </c>
      <c r="P3" s="138" t="s">
        <v>42</v>
      </c>
      <c r="Q3" s="138" t="s">
        <v>32</v>
      </c>
      <c r="R3" s="138" t="s">
        <v>37</v>
      </c>
      <c r="S3" s="138" t="s">
        <v>33</v>
      </c>
      <c r="T3" s="135" t="s">
        <v>55</v>
      </c>
      <c r="U3" s="135" t="s">
        <v>57</v>
      </c>
      <c r="V3" s="144" t="s">
        <v>59</v>
      </c>
      <c r="W3" s="144"/>
      <c r="X3" s="144"/>
      <c r="Y3" s="144"/>
      <c r="Z3" s="144"/>
      <c r="AA3" s="144"/>
      <c r="AB3" s="135" t="s">
        <v>69</v>
      </c>
      <c r="AC3" s="139" t="s">
        <v>75</v>
      </c>
      <c r="AD3" s="141" t="s">
        <v>77</v>
      </c>
      <c r="AE3" s="142"/>
      <c r="AF3" s="143"/>
      <c r="AG3" s="136" t="s">
        <v>27</v>
      </c>
      <c r="AH3" s="136" t="s">
        <v>36</v>
      </c>
      <c r="AI3" s="135" t="s">
        <v>34</v>
      </c>
      <c r="AJ3" s="136" t="s">
        <v>35</v>
      </c>
    </row>
    <row r="4" spans="1:36" ht="169.15" customHeight="1" x14ac:dyDescent="0.25">
      <c r="A4" s="1"/>
      <c r="B4" s="135"/>
      <c r="C4" s="135"/>
      <c r="D4" s="135"/>
      <c r="E4" s="135"/>
      <c r="F4" s="135"/>
      <c r="G4" s="135"/>
      <c r="H4" s="135"/>
      <c r="I4" s="135"/>
      <c r="J4" s="3" t="s">
        <v>7</v>
      </c>
      <c r="K4" s="3" t="s">
        <v>8</v>
      </c>
      <c r="L4" s="3" t="s">
        <v>9</v>
      </c>
      <c r="M4" s="11" t="s">
        <v>10</v>
      </c>
      <c r="N4" s="137"/>
      <c r="O4" s="135"/>
      <c r="P4" s="138"/>
      <c r="Q4" s="138"/>
      <c r="R4" s="138"/>
      <c r="S4" s="138"/>
      <c r="T4" s="135"/>
      <c r="U4" s="135"/>
      <c r="V4" s="3" t="s">
        <v>61</v>
      </c>
      <c r="W4" s="3" t="s">
        <v>62</v>
      </c>
      <c r="X4" s="3" t="s">
        <v>15</v>
      </c>
      <c r="Y4" s="3" t="s">
        <v>63</v>
      </c>
      <c r="Z4" s="3" t="s">
        <v>60</v>
      </c>
      <c r="AA4" s="3" t="s">
        <v>25</v>
      </c>
      <c r="AB4" s="135"/>
      <c r="AC4" s="140"/>
      <c r="AD4" s="3" t="s">
        <v>16</v>
      </c>
      <c r="AE4" s="3" t="s">
        <v>17</v>
      </c>
      <c r="AF4" s="3" t="s">
        <v>26</v>
      </c>
      <c r="AG4" s="137"/>
      <c r="AH4" s="137"/>
      <c r="AI4" s="135"/>
      <c r="AJ4" s="1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24" t="s">
        <v>24</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500-00000000000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31" t="s">
        <v>40</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35" t="s">
        <v>0</v>
      </c>
      <c r="C3" s="135" t="s">
        <v>1</v>
      </c>
      <c r="D3" s="135" t="s">
        <v>28</v>
      </c>
      <c r="E3" s="135" t="s">
        <v>29</v>
      </c>
      <c r="F3" s="135" t="s">
        <v>30</v>
      </c>
      <c r="G3" s="135" t="s">
        <v>3</v>
      </c>
      <c r="H3" s="135" t="s">
        <v>4</v>
      </c>
      <c r="I3" s="135" t="s">
        <v>5</v>
      </c>
      <c r="J3" s="144" t="s">
        <v>6</v>
      </c>
      <c r="K3" s="144"/>
      <c r="L3" s="144"/>
      <c r="M3" s="144"/>
      <c r="N3" s="136" t="s">
        <v>47</v>
      </c>
      <c r="O3" s="135" t="s">
        <v>31</v>
      </c>
      <c r="P3" s="138" t="s">
        <v>42</v>
      </c>
      <c r="Q3" s="138" t="s">
        <v>32</v>
      </c>
      <c r="R3" s="138" t="s">
        <v>37</v>
      </c>
      <c r="S3" s="138" t="s">
        <v>33</v>
      </c>
      <c r="T3" s="135" t="s">
        <v>55</v>
      </c>
      <c r="U3" s="135" t="s">
        <v>57</v>
      </c>
      <c r="V3" s="144" t="s">
        <v>59</v>
      </c>
      <c r="W3" s="144"/>
      <c r="X3" s="144"/>
      <c r="Y3" s="144"/>
      <c r="Z3" s="144"/>
      <c r="AA3" s="144"/>
      <c r="AB3" s="135" t="s">
        <v>69</v>
      </c>
      <c r="AC3" s="139" t="s">
        <v>75</v>
      </c>
      <c r="AD3" s="141" t="s">
        <v>77</v>
      </c>
      <c r="AE3" s="142"/>
      <c r="AF3" s="143"/>
      <c r="AG3" s="136" t="s">
        <v>27</v>
      </c>
      <c r="AH3" s="136" t="s">
        <v>36</v>
      </c>
      <c r="AI3" s="135" t="s">
        <v>34</v>
      </c>
      <c r="AJ3" s="136" t="s">
        <v>35</v>
      </c>
    </row>
    <row r="4" spans="1:36" ht="127.5" x14ac:dyDescent="0.25">
      <c r="A4" s="1"/>
      <c r="B4" s="135"/>
      <c r="C4" s="135"/>
      <c r="D4" s="135"/>
      <c r="E4" s="135"/>
      <c r="F4" s="135"/>
      <c r="G4" s="135"/>
      <c r="H4" s="135"/>
      <c r="I4" s="135"/>
      <c r="J4" s="3" t="s">
        <v>7</v>
      </c>
      <c r="K4" s="3" t="s">
        <v>8</v>
      </c>
      <c r="L4" s="3" t="s">
        <v>9</v>
      </c>
      <c r="M4" s="11" t="s">
        <v>10</v>
      </c>
      <c r="N4" s="137"/>
      <c r="O4" s="135"/>
      <c r="P4" s="138"/>
      <c r="Q4" s="138"/>
      <c r="R4" s="138"/>
      <c r="S4" s="138"/>
      <c r="T4" s="135"/>
      <c r="U4" s="135"/>
      <c r="V4" s="3" t="s">
        <v>61</v>
      </c>
      <c r="W4" s="3" t="s">
        <v>62</v>
      </c>
      <c r="X4" s="3" t="s">
        <v>15</v>
      </c>
      <c r="Y4" s="3" t="s">
        <v>63</v>
      </c>
      <c r="Z4" s="3" t="s">
        <v>60</v>
      </c>
      <c r="AA4" s="3" t="s">
        <v>25</v>
      </c>
      <c r="AB4" s="135"/>
      <c r="AC4" s="140"/>
      <c r="AD4" s="3" t="s">
        <v>16</v>
      </c>
      <c r="AE4" s="3" t="s">
        <v>17</v>
      </c>
      <c r="AF4" s="3" t="s">
        <v>26</v>
      </c>
      <c r="AG4" s="137"/>
      <c r="AH4" s="137"/>
      <c r="AI4" s="135"/>
      <c r="AJ4" s="1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24" t="s">
        <v>24</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ŠMSM</vt:lpstr>
      <vt:lpstr>SM</vt:lpstr>
      <vt:lpstr>AM</vt:lpstr>
      <vt:lpstr>VRM</vt:lpstr>
      <vt:lpstr>SADM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Inga Adomaitienė</cp:lastModifiedBy>
  <cp:lastPrinted>2022-12-22T14:53:05Z</cp:lastPrinted>
  <dcterms:created xsi:type="dcterms:W3CDTF">2022-12-16T11:51:22Z</dcterms:created>
  <dcterms:modified xsi:type="dcterms:W3CDTF">2026-05-14T06:33:07Z</dcterms:modified>
</cp:coreProperties>
</file>