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anevezioregionas-my.sharepoint.com/personal/inga_adomaitiene_panevezioregionas_lt/Documents/Dokumentai/PANEVEZIO REGIONO PLETROS TARYBA/KVIETIMAI/"/>
    </mc:Choice>
  </mc:AlternateContent>
  <xr:revisionPtr revIDLastSave="0" documentId="8_{28373C19-EAF8-405D-B931-02EFEA9BD13A}" xr6:coauthVersionLast="47" xr6:coauthVersionMax="47" xr10:uidLastSave="{00000000-0000-0000-0000-000000000000}"/>
  <bookViews>
    <workbookView xWindow="-120" yWindow="-120" windowWidth="38640" windowHeight="21120" xr2:uid="{FC6D69AD-5658-4661-A08E-AFA3BC8FE99C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7" i="1" l="1"/>
</calcChain>
</file>

<file path=xl/sharedStrings.xml><?xml version="1.0" encoding="utf-8"?>
<sst xmlns="http://schemas.openxmlformats.org/spreadsheetml/2006/main" count="233" uniqueCount="88">
  <si>
    <t>KVIETIMŲ TEIKTI PROJEKTŲ ĮGYVENDINIMO PLANUS PLANAS</t>
  </si>
  <si>
    <t>Kvietimo numeris</t>
  </si>
  <si>
    <t>Kvietimo pavadinimas</t>
  </si>
  <si>
    <t>Pažangos priemonės numeris</t>
  </si>
  <si>
    <t xml:space="preserve">Pažangos priemonės pavadinimas </t>
  </si>
  <si>
    <t>Finansuojamos projektų veiklos</t>
  </si>
  <si>
    <t>Konkretus uždavinys arba priemonė (reforma ar investicija)</t>
  </si>
  <si>
    <t>Valstybei svarbus projektas</t>
  </si>
  <si>
    <t>Strateginės svarbos projektas</t>
  </si>
  <si>
    <t>Siektini stebėsenos rodikliai</t>
  </si>
  <si>
    <t>Pareiškėjų tipas: viešasis,  privatus</t>
  </si>
  <si>
    <t>Galimi pareiškėjai</t>
  </si>
  <si>
    <t>Asignavimų valdytojas</t>
  </si>
  <si>
    <t>Administruojančioji institucija</t>
  </si>
  <si>
    <t>Finansavimo forma</t>
  </si>
  <si>
    <t>Projektų atrankos būdas</t>
  </si>
  <si>
    <t xml:space="preserve">Bendra kvietimui skirta finansavimo lėšų suma (eurais) </t>
  </si>
  <si>
    <t xml:space="preserve">Didžiausia galima skirti finansavimo lėšų suma projektui ir (arba) projekto veiklai įgyvendinti (eurais) </t>
  </si>
  <si>
    <t>Finansavimo šaltinis (-iai) ir sumos (eurais)</t>
  </si>
  <si>
    <t>Nuosavo įnašo dydis (eurais)</t>
  </si>
  <si>
    <t>ES lėšų fondas</t>
  </si>
  <si>
    <t xml:space="preserve">Finansavimas pagal regioną, kuriam gali būti priskiriama (-os) projekto veikla
 (-os) </t>
  </si>
  <si>
    <t xml:space="preserve">Apskritis </t>
  </si>
  <si>
    <t>Planuojama kvietimo pradžios data</t>
  </si>
  <si>
    <t xml:space="preserve">Planuojama kvietimo pabaigos data </t>
  </si>
  <si>
    <t>Paskelbto kvietimo data</t>
  </si>
  <si>
    <t>Pavadinimas</t>
  </si>
  <si>
    <t>Kodas</t>
  </si>
  <si>
    <t>Matavimo vienetas</t>
  </si>
  <si>
    <t>Siektina reikšmė</t>
  </si>
  <si>
    <t>Europos Sąjungos (toliau – ES) fondų lėšos</t>
  </si>
  <si>
    <t>Ekonomikos gaivinimo ir atsparumo didinimo priemonės (toliau – EGADP) subsidijos lėšos</t>
  </si>
  <si>
    <t>EGADP paskolos lėšos</t>
  </si>
  <si>
    <t xml:space="preserve">
Bendrojo finansavimo lėšos</t>
  </si>
  <si>
    <t>Valstybės biudžeto lėšos</t>
  </si>
  <si>
    <t>Valstybės biudžeto lėšos, skirtos ES fondų lėšomis netinkamam finansuoti  pridėtinės vertės mokesčiui apmokėti</t>
  </si>
  <si>
    <t>Sostinės regionas</t>
  </si>
  <si>
    <t>Vidurio ir Vakarų Lietuva</t>
  </si>
  <si>
    <t>Netaikoma</t>
  </si>
  <si>
    <t>25-201-P</t>
  </si>
  <si>
    <t>Geriamojo vandens tiekimo ir nuotekų tvarkymo paslaugų prieinamumo didinimas Biržų rajono savivaldybėje</t>
  </si>
  <si>
    <t>02-001-06-07-02-(RE)-25-(LT025-06-03-05)</t>
  </si>
  <si>
    <t>Didinti geriamojo vandens tiekimo ir nuotekų tvarkymo paslaugų prieinamumą</t>
  </si>
  <si>
    <t>2.5. Skatinti prieigą prie vandens ir tvarią vandentvarką</t>
  </si>
  <si>
    <t>Ne</t>
  </si>
  <si>
    <t xml:space="preserve">Gyventojai, prisijungę prie patobulintų viešojo vandens tiekimo sistemų </t>
  </si>
  <si>
    <t xml:space="preserve">RCR41
R.B.2.2041 </t>
  </si>
  <si>
    <t>Asmenys</t>
  </si>
  <si>
    <t>Privatus</t>
  </si>
  <si>
    <t>UAB „Biržų vandenys“</t>
  </si>
  <si>
    <t>AM</t>
  </si>
  <si>
    <t>CPVA</t>
  </si>
  <si>
    <t>Dotacija</t>
  </si>
  <si>
    <t>Planavimas</t>
  </si>
  <si>
    <t>-</t>
  </si>
  <si>
    <t>Sanglaudos fondas</t>
  </si>
  <si>
    <t xml:space="preserve">                                 2024-10</t>
  </si>
  <si>
    <t xml:space="preserve">                        2024-12</t>
  </si>
  <si>
    <t xml:space="preserve">Gyventojai, prisijungę bent prie antrinio viešojo nuotekų valymo įrenginių </t>
  </si>
  <si>
    <t xml:space="preserve">RCR42 R.B.2.2042 </t>
  </si>
  <si>
    <t xml:space="preserve">Viešojo vandens tiekimo paskirstymo sistemų naujų arba atnaujintų vamzdynų ilgis </t>
  </si>
  <si>
    <t xml:space="preserve">RCO30
P.B.2.0030 </t>
  </si>
  <si>
    <t>km</t>
  </si>
  <si>
    <t xml:space="preserve">Viešojo nuotekų surinkimo tinklo naujų arba atnaujintų vamzdynų ilgis </t>
  </si>
  <si>
    <t xml:space="preserve">RCO31
P.B.2.0031 </t>
  </si>
  <si>
    <t xml:space="preserve">Nauji arba atnaujinti nuotekų valymo pajėgumai </t>
  </si>
  <si>
    <t xml:space="preserve">RCO32
P.B.2.0032 </t>
  </si>
  <si>
    <t>Gyventojų ekvivalentas</t>
  </si>
  <si>
    <t xml:space="preserve">Nauji arba atnaujinti geriamojo vandens ruošimo pajėgumai  </t>
  </si>
  <si>
    <t xml:space="preserve">P.S.2.1013 </t>
  </si>
  <si>
    <t>m3/parą</t>
  </si>
  <si>
    <t>25-202-P</t>
  </si>
  <si>
    <t>Geriamojo vandens tiekimo ir nuotekų tvarkymo paslaugų prieinamumo didinimas Rokiškio savivaldybėje</t>
  </si>
  <si>
    <t>UAB „Rokiškio vandenys“</t>
  </si>
  <si>
    <t xml:space="preserve">                             2024-07</t>
  </si>
  <si>
    <t xml:space="preserve"> 2024-09</t>
  </si>
  <si>
    <t>25-203-P</t>
  </si>
  <si>
    <t>Nuotekų tvarkymo infrastruktūros plėtra ir rekonstrukcija Kupiškio rajone</t>
  </si>
  <si>
    <t>UAB „Kupiškio vandenys“</t>
  </si>
  <si>
    <t>2024-08</t>
  </si>
  <si>
    <t>2024-12</t>
  </si>
  <si>
    <t>Geriamojo vandens tiekimo ir nuotekų tvarkymo paslaugų prieinamumo didinimas Pasvalio savivaldybėje</t>
  </si>
  <si>
    <t>UAB „Pasvalio vandenys“</t>
  </si>
  <si>
    <t>25-204-P</t>
  </si>
  <si>
    <t>Geriamojo vandens tiekimo ir nuotekų šalinimo paslaugų prieinamumo didinimas Panevėžio rajono savivaldybėje</t>
  </si>
  <si>
    <t>VšĮ Velžio komunalinis ūkis</t>
  </si>
  <si>
    <t>2025-02</t>
  </si>
  <si>
    <t>2025-05-16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</si>
</sst>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"/>
  </numFmts>
  <fonts count="6" x14ac:knownFonts="1">
    <font>
      <sz val="11"/>
      <color rgb="FF000000"/>
      <name val="Aptos Narrow"/>
      <family val="2"/>
    </font>
    <font>
      <sz val="10"/>
      <color rgb="FF000000"/>
      <name val="Aptos Narrow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i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165" fontId="3" fillId="0" borderId="0" xfId="0" applyNumberFormat="1" applyFont="1" applyAlignment="1">
      <alignment horizontal="center" vertical="top"/>
    </xf>
    <xf numFmtId="3" fontId="4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 applyAlignment="1">
      <alignment horizontal="center" vertical="top"/>
    </xf>
    <xf numFmtId="0" fontId="4" fillId="0" borderId="3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0" fillId="0" borderId="1" xfId="0" applyBorder="1"/>
  </cellXfs>
  <cellStyles count="1">
    <cellStyle name="Įprastas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7E17-69EE-4CA5-ADFC-7E5435F0063F}">
  <dimension ref="B2:AJ30"/>
  <sheetViews>
    <sheetView tabSelected="1" topLeftCell="G23" workbookViewId="0">
      <selection activeCell="AF26" sqref="AF26:AF30"/>
    </sheetView>
  </sheetViews>
  <sheetFormatPr defaultColWidth="11.7109375" defaultRowHeight="13.5" x14ac:dyDescent="0.25"/>
  <cols>
    <col min="1" max="1" width="11.7109375" style="1" customWidth="1"/>
    <col min="2" max="19" width="11.7109375" style="1"/>
    <col min="20" max="22" width="12" style="1" bestFit="1" customWidth="1"/>
    <col min="23" max="27" width="11.7109375" style="1"/>
    <col min="28" max="28" width="12.85546875" style="1" bestFit="1" customWidth="1"/>
    <col min="29" max="16384" width="11.7109375" style="1"/>
  </cols>
  <sheetData>
    <row r="2" spans="2:36" x14ac:dyDescent="0.25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2"/>
    </row>
    <row r="3" spans="2:36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2:36" x14ac:dyDescent="0.25"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  <c r="K4" s="13"/>
      <c r="L4" s="13"/>
      <c r="M4" s="13"/>
      <c r="N4" s="12" t="s">
        <v>10</v>
      </c>
      <c r="O4" s="12" t="s">
        <v>11</v>
      </c>
      <c r="P4" s="12" t="s">
        <v>12</v>
      </c>
      <c r="Q4" s="12" t="s">
        <v>13</v>
      </c>
      <c r="R4" s="12" t="s">
        <v>14</v>
      </c>
      <c r="S4" s="12" t="s">
        <v>15</v>
      </c>
      <c r="T4" s="12" t="s">
        <v>16</v>
      </c>
      <c r="U4" s="12" t="s">
        <v>17</v>
      </c>
      <c r="V4" s="13" t="s">
        <v>18</v>
      </c>
      <c r="W4" s="13"/>
      <c r="X4" s="13"/>
      <c r="Y4" s="13"/>
      <c r="Z4" s="13"/>
      <c r="AA4" s="13"/>
      <c r="AB4" s="12" t="s">
        <v>19</v>
      </c>
      <c r="AC4" s="12" t="s">
        <v>20</v>
      </c>
      <c r="AD4" s="12" t="s">
        <v>21</v>
      </c>
      <c r="AE4" s="12"/>
      <c r="AF4" s="12"/>
      <c r="AG4" s="12" t="s">
        <v>22</v>
      </c>
      <c r="AH4" s="12" t="s">
        <v>23</v>
      </c>
      <c r="AI4" s="12" t="s">
        <v>24</v>
      </c>
      <c r="AJ4" s="12" t="s">
        <v>25</v>
      </c>
    </row>
    <row r="5" spans="2:36" ht="140.25" x14ac:dyDescent="0.25">
      <c r="B5" s="12"/>
      <c r="C5" s="12"/>
      <c r="D5" s="12"/>
      <c r="E5" s="12"/>
      <c r="F5" s="12"/>
      <c r="G5" s="12"/>
      <c r="H5" s="12"/>
      <c r="I5" s="12"/>
      <c r="J5" s="3" t="s">
        <v>26</v>
      </c>
      <c r="K5" s="3" t="s">
        <v>27</v>
      </c>
      <c r="L5" s="3" t="s">
        <v>28</v>
      </c>
      <c r="M5" s="3" t="s">
        <v>29</v>
      </c>
      <c r="N5" s="12"/>
      <c r="O5" s="12"/>
      <c r="P5" s="12"/>
      <c r="Q5" s="12"/>
      <c r="R5" s="12"/>
      <c r="S5" s="12"/>
      <c r="T5" s="12"/>
      <c r="U5" s="12"/>
      <c r="V5" s="3" t="s">
        <v>30</v>
      </c>
      <c r="W5" s="3" t="s">
        <v>31</v>
      </c>
      <c r="X5" s="3" t="s">
        <v>32</v>
      </c>
      <c r="Y5" s="3" t="s">
        <v>33</v>
      </c>
      <c r="Z5" s="3" t="s">
        <v>34</v>
      </c>
      <c r="AA5" s="3" t="s">
        <v>35</v>
      </c>
      <c r="AB5" s="12"/>
      <c r="AC5" s="12"/>
      <c r="AD5" s="3" t="s">
        <v>36</v>
      </c>
      <c r="AE5" s="3" t="s">
        <v>37</v>
      </c>
      <c r="AF5" s="3" t="s">
        <v>38</v>
      </c>
      <c r="AG5" s="12"/>
      <c r="AH5" s="12"/>
      <c r="AI5" s="12"/>
      <c r="AJ5" s="12"/>
    </row>
    <row r="6" spans="2:36" x14ac:dyDescent="0.25"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  <c r="O6" s="4">
        <v>14</v>
      </c>
      <c r="P6" s="4">
        <v>15</v>
      </c>
      <c r="Q6" s="4">
        <v>16</v>
      </c>
      <c r="R6" s="4">
        <v>17</v>
      </c>
      <c r="S6" s="4">
        <v>18</v>
      </c>
      <c r="T6" s="4">
        <v>19</v>
      </c>
      <c r="U6" s="4">
        <v>20</v>
      </c>
      <c r="V6" s="4">
        <v>21</v>
      </c>
      <c r="W6" s="4">
        <v>22</v>
      </c>
      <c r="X6" s="4">
        <v>23</v>
      </c>
      <c r="Y6" s="4">
        <v>24</v>
      </c>
      <c r="Z6" s="4">
        <v>25</v>
      </c>
      <c r="AA6" s="4">
        <v>26</v>
      </c>
      <c r="AB6" s="4">
        <v>27</v>
      </c>
      <c r="AC6" s="4">
        <v>28</v>
      </c>
      <c r="AD6" s="4">
        <v>29</v>
      </c>
      <c r="AE6" s="4">
        <v>30</v>
      </c>
      <c r="AF6" s="4">
        <v>31</v>
      </c>
      <c r="AG6" s="4">
        <v>32</v>
      </c>
      <c r="AH6" s="4">
        <v>33</v>
      </c>
      <c r="AI6" s="4">
        <v>34</v>
      </c>
      <c r="AJ6" s="4">
        <v>35</v>
      </c>
    </row>
    <row r="7" spans="2:36" ht="102" x14ac:dyDescent="0.25">
      <c r="B7" s="14" t="s">
        <v>39</v>
      </c>
      <c r="C7" s="14" t="s">
        <v>40</v>
      </c>
      <c r="D7" s="14" t="s">
        <v>41</v>
      </c>
      <c r="E7" s="14" t="s">
        <v>42</v>
      </c>
      <c r="F7" s="14" t="s">
        <v>40</v>
      </c>
      <c r="G7" s="14" t="s">
        <v>43</v>
      </c>
      <c r="H7" s="14" t="s">
        <v>44</v>
      </c>
      <c r="I7" s="14" t="s">
        <v>44</v>
      </c>
      <c r="J7" s="6" t="s">
        <v>45</v>
      </c>
      <c r="K7" s="5" t="s">
        <v>46</v>
      </c>
      <c r="L7" s="5" t="s">
        <v>47</v>
      </c>
      <c r="M7" s="5">
        <v>7293</v>
      </c>
      <c r="N7" s="14" t="s">
        <v>48</v>
      </c>
      <c r="O7" s="14" t="s">
        <v>49</v>
      </c>
      <c r="P7" s="14" t="s">
        <v>50</v>
      </c>
      <c r="Q7" s="14" t="s">
        <v>51</v>
      </c>
      <c r="R7" s="14" t="s">
        <v>52</v>
      </c>
      <c r="S7" s="14" t="s">
        <v>53</v>
      </c>
      <c r="T7" s="15">
        <v>4342246.55</v>
      </c>
      <c r="U7" s="15">
        <v>4342246.55</v>
      </c>
      <c r="V7" s="15">
        <v>4342246.55</v>
      </c>
      <c r="W7" s="14" t="s">
        <v>54</v>
      </c>
      <c r="X7" s="14" t="s">
        <v>54</v>
      </c>
      <c r="Y7" s="14" t="s">
        <v>54</v>
      </c>
      <c r="Z7" s="14" t="s">
        <v>54</v>
      </c>
      <c r="AA7" s="19" t="s">
        <v>54</v>
      </c>
      <c r="AB7" s="15">
        <v>4342246.6500000004</v>
      </c>
      <c r="AC7" s="14" t="s">
        <v>55</v>
      </c>
      <c r="AD7" s="14" t="s">
        <v>54</v>
      </c>
      <c r="AE7" s="14" t="s">
        <v>54</v>
      </c>
      <c r="AF7" s="14">
        <v>4342246.55</v>
      </c>
      <c r="AG7" s="14" t="s">
        <v>54</v>
      </c>
      <c r="AH7" s="18" t="s">
        <v>56</v>
      </c>
      <c r="AI7" s="18" t="s">
        <v>57</v>
      </c>
      <c r="AJ7" s="16">
        <v>45595</v>
      </c>
    </row>
    <row r="8" spans="2:36" ht="102" x14ac:dyDescent="0.25">
      <c r="B8" s="14"/>
      <c r="C8" s="14"/>
      <c r="D8" s="14"/>
      <c r="E8" s="14"/>
      <c r="F8" s="14"/>
      <c r="G8" s="14"/>
      <c r="H8" s="14"/>
      <c r="I8" s="14"/>
      <c r="J8" s="6" t="s">
        <v>58</v>
      </c>
      <c r="K8" s="5" t="s">
        <v>59</v>
      </c>
      <c r="L8" s="5" t="s">
        <v>47</v>
      </c>
      <c r="M8" s="5">
        <v>561</v>
      </c>
      <c r="N8" s="14"/>
      <c r="O8" s="14"/>
      <c r="P8" s="14"/>
      <c r="Q8" s="14"/>
      <c r="R8" s="14"/>
      <c r="S8" s="14"/>
      <c r="T8" s="15"/>
      <c r="U8" s="15"/>
      <c r="V8" s="15"/>
      <c r="W8" s="14"/>
      <c r="X8" s="14"/>
      <c r="Y8" s="14"/>
      <c r="Z8" s="14"/>
      <c r="AA8" s="19"/>
      <c r="AB8" s="15"/>
      <c r="AC8" s="14"/>
      <c r="AD8" s="14"/>
      <c r="AE8" s="14"/>
      <c r="AF8" s="14"/>
      <c r="AG8" s="14"/>
      <c r="AH8" s="18"/>
      <c r="AI8" s="18"/>
      <c r="AJ8" s="16"/>
    </row>
    <row r="9" spans="2:36" ht="114.75" x14ac:dyDescent="0.25">
      <c r="B9" s="14"/>
      <c r="C9" s="14"/>
      <c r="D9" s="14"/>
      <c r="E9" s="14"/>
      <c r="F9" s="14"/>
      <c r="G9" s="14"/>
      <c r="H9" s="14"/>
      <c r="I9" s="14"/>
      <c r="J9" s="6" t="s">
        <v>60</v>
      </c>
      <c r="K9" s="5" t="s">
        <v>61</v>
      </c>
      <c r="L9" s="5" t="s">
        <v>62</v>
      </c>
      <c r="M9" s="5">
        <v>12.9</v>
      </c>
      <c r="N9" s="14"/>
      <c r="O9" s="14"/>
      <c r="P9" s="14"/>
      <c r="Q9" s="14"/>
      <c r="R9" s="14"/>
      <c r="S9" s="14"/>
      <c r="T9" s="15"/>
      <c r="U9" s="15"/>
      <c r="V9" s="15"/>
      <c r="W9" s="14"/>
      <c r="X9" s="14"/>
      <c r="Y9" s="14"/>
      <c r="Z9" s="14"/>
      <c r="AA9" s="19"/>
      <c r="AB9" s="15"/>
      <c r="AC9" s="14"/>
      <c r="AD9" s="14"/>
      <c r="AE9" s="14"/>
      <c r="AF9" s="14"/>
      <c r="AG9" s="14"/>
      <c r="AH9" s="18"/>
      <c r="AI9" s="18"/>
      <c r="AJ9" s="16"/>
    </row>
    <row r="10" spans="2:36" ht="102" x14ac:dyDescent="0.25">
      <c r="B10" s="14"/>
      <c r="C10" s="14"/>
      <c r="D10" s="14"/>
      <c r="E10" s="14"/>
      <c r="F10" s="14"/>
      <c r="G10" s="14"/>
      <c r="H10" s="14"/>
      <c r="I10" s="14"/>
      <c r="J10" s="6" t="s">
        <v>63</v>
      </c>
      <c r="K10" s="5" t="s">
        <v>64</v>
      </c>
      <c r="L10" s="5" t="s">
        <v>62</v>
      </c>
      <c r="M10" s="7">
        <v>8</v>
      </c>
      <c r="N10" s="14"/>
      <c r="O10" s="14"/>
      <c r="P10" s="14"/>
      <c r="Q10" s="14"/>
      <c r="R10" s="14"/>
      <c r="S10" s="14"/>
      <c r="T10" s="15"/>
      <c r="U10" s="15"/>
      <c r="V10" s="15"/>
      <c r="W10" s="14"/>
      <c r="X10" s="14"/>
      <c r="Y10" s="14"/>
      <c r="Z10" s="14"/>
      <c r="AA10" s="19"/>
      <c r="AB10" s="15"/>
      <c r="AC10" s="14"/>
      <c r="AD10" s="14"/>
      <c r="AE10" s="14"/>
      <c r="AF10" s="14"/>
      <c r="AG10" s="14"/>
      <c r="AH10" s="18"/>
      <c r="AI10" s="18"/>
      <c r="AJ10" s="16"/>
    </row>
    <row r="11" spans="2:36" ht="63.75" x14ac:dyDescent="0.25">
      <c r="B11" s="14"/>
      <c r="C11" s="14"/>
      <c r="D11" s="14"/>
      <c r="E11" s="14"/>
      <c r="F11" s="14"/>
      <c r="G11" s="14"/>
      <c r="H11" s="14"/>
      <c r="I11" s="14"/>
      <c r="J11" s="6" t="s">
        <v>65</v>
      </c>
      <c r="K11" s="5" t="s">
        <v>66</v>
      </c>
      <c r="L11" s="5" t="s">
        <v>67</v>
      </c>
      <c r="M11" s="5">
        <v>842</v>
      </c>
      <c r="N11" s="14"/>
      <c r="O11" s="14"/>
      <c r="P11" s="14"/>
      <c r="Q11" s="14"/>
      <c r="R11" s="14"/>
      <c r="S11" s="14"/>
      <c r="T11" s="15"/>
      <c r="U11" s="15"/>
      <c r="V11" s="15"/>
      <c r="W11" s="14"/>
      <c r="X11" s="14"/>
      <c r="Y11" s="14"/>
      <c r="Z11" s="14"/>
      <c r="AA11" s="19"/>
      <c r="AB11" s="15"/>
      <c r="AC11" s="14"/>
      <c r="AD11" s="14"/>
      <c r="AE11" s="14"/>
      <c r="AF11" s="14"/>
      <c r="AG11" s="14"/>
      <c r="AH11" s="18"/>
      <c r="AI11" s="18"/>
      <c r="AJ11" s="16"/>
    </row>
    <row r="12" spans="2:36" ht="76.5" x14ac:dyDescent="0.25">
      <c r="B12" s="14"/>
      <c r="C12" s="14"/>
      <c r="D12" s="14"/>
      <c r="E12" s="14"/>
      <c r="F12" s="14"/>
      <c r="G12" s="14"/>
      <c r="H12" s="14"/>
      <c r="I12" s="14"/>
      <c r="J12" s="6" t="s">
        <v>68</v>
      </c>
      <c r="K12" s="5" t="s">
        <v>69</v>
      </c>
      <c r="L12" s="5" t="s">
        <v>70</v>
      </c>
      <c r="M12" s="8">
        <v>2700</v>
      </c>
      <c r="N12" s="14"/>
      <c r="O12" s="14"/>
      <c r="P12" s="14"/>
      <c r="Q12" s="14"/>
      <c r="R12" s="14"/>
      <c r="S12" s="14"/>
      <c r="T12" s="15"/>
      <c r="U12" s="15"/>
      <c r="V12" s="15"/>
      <c r="W12" s="14"/>
      <c r="X12" s="14"/>
      <c r="Y12" s="14"/>
      <c r="Z12" s="14"/>
      <c r="AA12" s="19"/>
      <c r="AB12" s="15"/>
      <c r="AC12" s="14"/>
      <c r="AD12" s="14"/>
      <c r="AE12" s="14"/>
      <c r="AF12" s="14"/>
      <c r="AG12" s="14"/>
      <c r="AH12" s="18"/>
      <c r="AI12" s="18"/>
      <c r="AJ12" s="16"/>
    </row>
    <row r="13" spans="2:36" ht="102" x14ac:dyDescent="0.25">
      <c r="B13" s="14" t="s">
        <v>71</v>
      </c>
      <c r="C13" s="17" t="s">
        <v>72</v>
      </c>
      <c r="D13" s="14" t="s">
        <v>41</v>
      </c>
      <c r="E13" s="14" t="s">
        <v>42</v>
      </c>
      <c r="F13" s="14" t="s">
        <v>72</v>
      </c>
      <c r="G13" s="14" t="s">
        <v>43</v>
      </c>
      <c r="H13" s="14" t="s">
        <v>44</v>
      </c>
      <c r="I13" s="14" t="s">
        <v>44</v>
      </c>
      <c r="J13" s="6" t="s">
        <v>45</v>
      </c>
      <c r="K13" s="5" t="s">
        <v>46</v>
      </c>
      <c r="L13" s="5" t="s">
        <v>47</v>
      </c>
      <c r="M13" s="5">
        <v>150</v>
      </c>
      <c r="N13" s="14" t="s">
        <v>48</v>
      </c>
      <c r="O13" s="14" t="s">
        <v>73</v>
      </c>
      <c r="P13" s="14" t="s">
        <v>50</v>
      </c>
      <c r="Q13" s="14" t="s">
        <v>51</v>
      </c>
      <c r="R13" s="14" t="s">
        <v>52</v>
      </c>
      <c r="S13" s="14" t="s">
        <v>53</v>
      </c>
      <c r="T13" s="15">
        <v>957225.37</v>
      </c>
      <c r="U13" s="15">
        <v>957225.37</v>
      </c>
      <c r="V13" s="15">
        <v>957225.37</v>
      </c>
      <c r="W13" s="14" t="s">
        <v>54</v>
      </c>
      <c r="X13" s="14" t="s">
        <v>54</v>
      </c>
      <c r="Y13" s="14" t="s">
        <v>54</v>
      </c>
      <c r="Z13" s="14" t="s">
        <v>54</v>
      </c>
      <c r="AA13" s="19" t="s">
        <v>54</v>
      </c>
      <c r="AB13" s="15">
        <v>1594809.12</v>
      </c>
      <c r="AC13" s="14" t="s">
        <v>55</v>
      </c>
      <c r="AD13" s="14" t="s">
        <v>54</v>
      </c>
      <c r="AE13" s="14" t="s">
        <v>54</v>
      </c>
      <c r="AF13" s="14">
        <v>957225.37</v>
      </c>
      <c r="AG13" s="14" t="s">
        <v>54</v>
      </c>
      <c r="AH13" s="18" t="s">
        <v>74</v>
      </c>
      <c r="AI13" s="18" t="s">
        <v>75</v>
      </c>
      <c r="AJ13" s="20">
        <v>45485</v>
      </c>
    </row>
    <row r="14" spans="2:36" ht="102" x14ac:dyDescent="0.25">
      <c r="B14" s="14"/>
      <c r="C14" s="17"/>
      <c r="D14" s="14"/>
      <c r="E14" s="14"/>
      <c r="F14" s="14"/>
      <c r="G14" s="14"/>
      <c r="H14" s="14"/>
      <c r="I14" s="14"/>
      <c r="J14" s="6" t="s">
        <v>58</v>
      </c>
      <c r="K14" s="5" t="s">
        <v>59</v>
      </c>
      <c r="L14" s="5" t="s">
        <v>47</v>
      </c>
      <c r="M14" s="5">
        <v>213</v>
      </c>
      <c r="N14" s="14"/>
      <c r="O14" s="14"/>
      <c r="P14" s="14"/>
      <c r="Q14" s="14"/>
      <c r="R14" s="14"/>
      <c r="S14" s="14"/>
      <c r="T14" s="15"/>
      <c r="U14" s="15"/>
      <c r="V14" s="15"/>
      <c r="W14" s="14"/>
      <c r="X14" s="14"/>
      <c r="Y14" s="14"/>
      <c r="Z14" s="14"/>
      <c r="AA14" s="19"/>
      <c r="AB14" s="15"/>
      <c r="AC14" s="14"/>
      <c r="AD14" s="14"/>
      <c r="AE14" s="14"/>
      <c r="AF14" s="14"/>
      <c r="AG14" s="14"/>
      <c r="AH14" s="18"/>
      <c r="AI14" s="18"/>
      <c r="AJ14" s="20"/>
    </row>
    <row r="15" spans="2:36" ht="114.75" x14ac:dyDescent="0.25">
      <c r="B15" s="14"/>
      <c r="C15" s="17"/>
      <c r="D15" s="14"/>
      <c r="E15" s="14"/>
      <c r="F15" s="14"/>
      <c r="G15" s="14"/>
      <c r="H15" s="14"/>
      <c r="I15" s="14"/>
      <c r="J15" s="6" t="s">
        <v>60</v>
      </c>
      <c r="K15" s="5" t="s">
        <v>61</v>
      </c>
      <c r="L15" s="5" t="s">
        <v>62</v>
      </c>
      <c r="M15" s="5">
        <v>3.8</v>
      </c>
      <c r="N15" s="14"/>
      <c r="O15" s="14"/>
      <c r="P15" s="14"/>
      <c r="Q15" s="14"/>
      <c r="R15" s="14"/>
      <c r="S15" s="14"/>
      <c r="T15" s="15"/>
      <c r="U15" s="15"/>
      <c r="V15" s="15"/>
      <c r="W15" s="14"/>
      <c r="X15" s="14"/>
      <c r="Y15" s="14"/>
      <c r="Z15" s="14"/>
      <c r="AA15" s="19"/>
      <c r="AB15" s="15"/>
      <c r="AC15" s="14"/>
      <c r="AD15" s="14"/>
      <c r="AE15" s="14"/>
      <c r="AF15" s="14"/>
      <c r="AG15" s="14"/>
      <c r="AH15" s="18"/>
      <c r="AI15" s="18"/>
      <c r="AJ15" s="20"/>
    </row>
    <row r="16" spans="2:36" ht="102" x14ac:dyDescent="0.25">
      <c r="B16" s="14"/>
      <c r="C16" s="17"/>
      <c r="D16" s="14"/>
      <c r="E16" s="14"/>
      <c r="F16" s="14"/>
      <c r="G16" s="14"/>
      <c r="H16" s="14"/>
      <c r="I16" s="14"/>
      <c r="J16" s="6" t="s">
        <v>63</v>
      </c>
      <c r="K16" s="5" t="s">
        <v>64</v>
      </c>
      <c r="L16" s="5" t="s">
        <v>62</v>
      </c>
      <c r="M16" s="7">
        <v>6.3</v>
      </c>
      <c r="N16" s="14"/>
      <c r="O16" s="14"/>
      <c r="P16" s="14"/>
      <c r="Q16" s="14"/>
      <c r="R16" s="14"/>
      <c r="S16" s="14"/>
      <c r="T16" s="15"/>
      <c r="U16" s="15"/>
      <c r="V16" s="15"/>
      <c r="W16" s="14"/>
      <c r="X16" s="14"/>
      <c r="Y16" s="14"/>
      <c r="Z16" s="14"/>
      <c r="AA16" s="19"/>
      <c r="AB16" s="15"/>
      <c r="AC16" s="14"/>
      <c r="AD16" s="14"/>
      <c r="AE16" s="14"/>
      <c r="AF16" s="14"/>
      <c r="AG16" s="14"/>
      <c r="AH16" s="18"/>
      <c r="AI16" s="18"/>
      <c r="AJ16" s="20"/>
    </row>
    <row r="17" spans="2:36" ht="102" x14ac:dyDescent="0.25">
      <c r="B17" s="14" t="s">
        <v>76</v>
      </c>
      <c r="C17" s="14" t="s">
        <v>77</v>
      </c>
      <c r="D17" s="14" t="s">
        <v>41</v>
      </c>
      <c r="E17" s="14" t="s">
        <v>42</v>
      </c>
      <c r="F17" s="14" t="s">
        <v>77</v>
      </c>
      <c r="G17" s="14" t="s">
        <v>43</v>
      </c>
      <c r="H17" s="14" t="s">
        <v>44</v>
      </c>
      <c r="I17" s="14" t="s">
        <v>44</v>
      </c>
      <c r="J17" s="6" t="s">
        <v>58</v>
      </c>
      <c r="K17" s="5" t="s">
        <v>59</v>
      </c>
      <c r="L17" s="5" t="s">
        <v>47</v>
      </c>
      <c r="M17" s="5">
        <v>298</v>
      </c>
      <c r="N17" s="14" t="s">
        <v>48</v>
      </c>
      <c r="O17" s="14" t="s">
        <v>78</v>
      </c>
      <c r="P17" s="14" t="s">
        <v>50</v>
      </c>
      <c r="Q17" s="14" t="s">
        <v>51</v>
      </c>
      <c r="R17" s="14" t="s">
        <v>52</v>
      </c>
      <c r="S17" s="14" t="s">
        <v>53</v>
      </c>
      <c r="T17" s="15">
        <f>U17+U21</f>
        <v>4637071.0600000005</v>
      </c>
      <c r="U17" s="15">
        <v>1017968.86</v>
      </c>
      <c r="V17" s="15">
        <v>1017968.86</v>
      </c>
      <c r="W17" s="14" t="s">
        <v>54</v>
      </c>
      <c r="X17" s="14" t="s">
        <v>54</v>
      </c>
      <c r="Y17" s="14" t="s">
        <v>54</v>
      </c>
      <c r="Z17" s="14" t="s">
        <v>54</v>
      </c>
      <c r="AA17" s="19" t="s">
        <v>54</v>
      </c>
      <c r="AB17" s="15">
        <v>2075226.17</v>
      </c>
      <c r="AC17" s="14" t="s">
        <v>55</v>
      </c>
      <c r="AD17" s="14" t="s">
        <v>54</v>
      </c>
      <c r="AE17" s="14" t="s">
        <v>54</v>
      </c>
      <c r="AF17" s="15">
        <v>1017968.86</v>
      </c>
      <c r="AG17" s="14" t="s">
        <v>54</v>
      </c>
      <c r="AH17" s="23" t="s">
        <v>79</v>
      </c>
      <c r="AI17" s="23" t="s">
        <v>80</v>
      </c>
      <c r="AJ17" s="22">
        <v>45527</v>
      </c>
    </row>
    <row r="18" spans="2:36" ht="102" x14ac:dyDescent="0.25">
      <c r="B18" s="14"/>
      <c r="C18" s="14"/>
      <c r="D18" s="14"/>
      <c r="E18" s="14"/>
      <c r="F18" s="14"/>
      <c r="G18" s="14"/>
      <c r="H18" s="14"/>
      <c r="I18" s="14"/>
      <c r="J18" s="6" t="s">
        <v>63</v>
      </c>
      <c r="K18" s="5" t="s">
        <v>64</v>
      </c>
      <c r="L18" s="5" t="s">
        <v>62</v>
      </c>
      <c r="M18" s="9">
        <v>9.56</v>
      </c>
      <c r="N18" s="14"/>
      <c r="O18" s="14"/>
      <c r="P18" s="14"/>
      <c r="Q18" s="14"/>
      <c r="R18" s="14"/>
      <c r="S18" s="14"/>
      <c r="T18" s="15"/>
      <c r="U18" s="15"/>
      <c r="V18" s="15"/>
      <c r="W18" s="14"/>
      <c r="X18" s="14"/>
      <c r="Y18" s="14"/>
      <c r="Z18" s="14"/>
      <c r="AA18" s="19"/>
      <c r="AB18" s="15"/>
      <c r="AC18" s="14"/>
      <c r="AD18" s="14"/>
      <c r="AE18" s="14"/>
      <c r="AF18" s="15"/>
      <c r="AG18" s="14"/>
      <c r="AH18" s="23"/>
      <c r="AI18" s="23"/>
      <c r="AJ18" s="22"/>
    </row>
    <row r="19" spans="2:36" ht="102" x14ac:dyDescent="0.25">
      <c r="B19" s="14"/>
      <c r="C19" s="14"/>
      <c r="D19" s="14"/>
      <c r="E19" s="14"/>
      <c r="F19" s="14"/>
      <c r="G19" s="14"/>
      <c r="H19" s="14"/>
      <c r="I19" s="14"/>
      <c r="J19" s="6" t="s">
        <v>45</v>
      </c>
      <c r="K19" s="5" t="s">
        <v>46</v>
      </c>
      <c r="L19" s="5" t="s">
        <v>47</v>
      </c>
      <c r="M19" s="5">
        <v>260</v>
      </c>
      <c r="N19" s="14"/>
      <c r="O19" s="14"/>
      <c r="P19" s="14"/>
      <c r="Q19" s="14"/>
      <c r="R19" s="14"/>
      <c r="S19" s="14"/>
      <c r="T19" s="15"/>
      <c r="U19" s="15"/>
      <c r="V19" s="15"/>
      <c r="W19" s="14"/>
      <c r="X19" s="14"/>
      <c r="Y19" s="14"/>
      <c r="Z19" s="14"/>
      <c r="AA19" s="19"/>
      <c r="AB19" s="15"/>
      <c r="AC19" s="14"/>
      <c r="AD19" s="14"/>
      <c r="AE19" s="14"/>
      <c r="AF19" s="15"/>
      <c r="AG19" s="14"/>
      <c r="AH19" s="23"/>
      <c r="AI19" s="23"/>
      <c r="AJ19" s="22"/>
    </row>
    <row r="20" spans="2:36" ht="114.75" x14ac:dyDescent="0.25">
      <c r="B20" s="14"/>
      <c r="C20" s="14"/>
      <c r="D20" s="14"/>
      <c r="E20" s="14"/>
      <c r="F20" s="14"/>
      <c r="G20" s="14"/>
      <c r="H20" s="14"/>
      <c r="I20" s="14"/>
      <c r="J20" s="6" t="s">
        <v>60</v>
      </c>
      <c r="K20" s="5" t="s">
        <v>61</v>
      </c>
      <c r="L20" s="5" t="s">
        <v>62</v>
      </c>
      <c r="M20" s="5">
        <v>8</v>
      </c>
      <c r="N20" s="14"/>
      <c r="O20" s="14"/>
      <c r="P20" s="14"/>
      <c r="Q20" s="14"/>
      <c r="R20" s="14"/>
      <c r="S20" s="14"/>
      <c r="T20" s="15"/>
      <c r="U20" s="15"/>
      <c r="V20" s="15"/>
      <c r="W20" s="14"/>
      <c r="X20" s="14"/>
      <c r="Y20" s="14"/>
      <c r="Z20" s="14"/>
      <c r="AA20" s="19"/>
      <c r="AB20" s="15"/>
      <c r="AC20" s="14"/>
      <c r="AD20" s="14"/>
      <c r="AE20" s="14"/>
      <c r="AF20" s="15"/>
      <c r="AG20" s="14"/>
      <c r="AH20" s="23"/>
      <c r="AI20" s="23"/>
      <c r="AJ20" s="22"/>
    </row>
    <row r="21" spans="2:36" ht="102" x14ac:dyDescent="0.25">
      <c r="B21" s="14"/>
      <c r="C21" s="14" t="s">
        <v>81</v>
      </c>
      <c r="D21" s="14" t="s">
        <v>41</v>
      </c>
      <c r="E21" s="14" t="s">
        <v>42</v>
      </c>
      <c r="F21" s="14" t="s">
        <v>81</v>
      </c>
      <c r="G21" s="14" t="s">
        <v>43</v>
      </c>
      <c r="H21" s="14" t="s">
        <v>44</v>
      </c>
      <c r="I21" s="14" t="s">
        <v>44</v>
      </c>
      <c r="J21" s="6" t="s">
        <v>45</v>
      </c>
      <c r="K21" s="5" t="s">
        <v>46</v>
      </c>
      <c r="L21" s="5" t="s">
        <v>47</v>
      </c>
      <c r="M21" s="5">
        <v>193</v>
      </c>
      <c r="N21" s="14" t="s">
        <v>48</v>
      </c>
      <c r="O21" s="14" t="s">
        <v>82</v>
      </c>
      <c r="P21" s="14" t="s">
        <v>50</v>
      </c>
      <c r="Q21" s="14" t="s">
        <v>51</v>
      </c>
      <c r="R21" s="14" t="s">
        <v>52</v>
      </c>
      <c r="S21" s="14" t="s">
        <v>53</v>
      </c>
      <c r="T21" s="15"/>
      <c r="U21" s="21">
        <v>3619102.2</v>
      </c>
      <c r="V21" s="21">
        <v>3619102.2</v>
      </c>
      <c r="W21" s="14" t="s">
        <v>54</v>
      </c>
      <c r="X21" s="14" t="s">
        <v>54</v>
      </c>
      <c r="Y21" s="14" t="s">
        <v>54</v>
      </c>
      <c r="Z21" s="14" t="s">
        <v>54</v>
      </c>
      <c r="AA21" s="19" t="s">
        <v>54</v>
      </c>
      <c r="AB21" s="21">
        <v>8308202.2000000002</v>
      </c>
      <c r="AC21" s="14" t="s">
        <v>55</v>
      </c>
      <c r="AD21" s="14" t="s">
        <v>54</v>
      </c>
      <c r="AE21" s="14" t="s">
        <v>54</v>
      </c>
      <c r="AF21" s="21">
        <v>3619102.2</v>
      </c>
      <c r="AG21" s="14" t="s">
        <v>54</v>
      </c>
      <c r="AH21" s="23"/>
      <c r="AI21" s="23"/>
      <c r="AJ21" s="22"/>
    </row>
    <row r="22" spans="2:36" ht="102" x14ac:dyDescent="0.25">
      <c r="B22" s="14"/>
      <c r="C22" s="14"/>
      <c r="D22" s="14"/>
      <c r="E22" s="14"/>
      <c r="F22" s="14"/>
      <c r="G22" s="14"/>
      <c r="H22" s="14"/>
      <c r="I22" s="14"/>
      <c r="J22" s="6" t="s">
        <v>58</v>
      </c>
      <c r="K22" s="5" t="s">
        <v>59</v>
      </c>
      <c r="L22" s="5" t="s">
        <v>47</v>
      </c>
      <c r="M22" s="5">
        <v>1493</v>
      </c>
      <c r="N22" s="14"/>
      <c r="O22" s="14"/>
      <c r="P22" s="14"/>
      <c r="Q22" s="14"/>
      <c r="R22" s="14"/>
      <c r="S22" s="14"/>
      <c r="T22" s="15"/>
      <c r="U22" s="21"/>
      <c r="V22" s="21"/>
      <c r="W22" s="14"/>
      <c r="X22" s="14"/>
      <c r="Y22" s="14"/>
      <c r="Z22" s="14"/>
      <c r="AA22" s="19"/>
      <c r="AB22" s="21"/>
      <c r="AC22" s="14"/>
      <c r="AD22" s="14"/>
      <c r="AE22" s="14"/>
      <c r="AF22" s="21"/>
      <c r="AG22" s="14"/>
      <c r="AH22" s="23"/>
      <c r="AI22" s="23"/>
      <c r="AJ22" s="22"/>
    </row>
    <row r="23" spans="2:36" ht="114.75" x14ac:dyDescent="0.25">
      <c r="B23" s="14"/>
      <c r="C23" s="14"/>
      <c r="D23" s="14"/>
      <c r="E23" s="14"/>
      <c r="F23" s="14"/>
      <c r="G23" s="14"/>
      <c r="H23" s="14"/>
      <c r="I23" s="14"/>
      <c r="J23" s="6" t="s">
        <v>60</v>
      </c>
      <c r="K23" s="5" t="s">
        <v>61</v>
      </c>
      <c r="L23" s="5" t="s">
        <v>62</v>
      </c>
      <c r="M23" s="5">
        <v>6.8</v>
      </c>
      <c r="N23" s="14"/>
      <c r="O23" s="14"/>
      <c r="P23" s="14"/>
      <c r="Q23" s="14"/>
      <c r="R23" s="14"/>
      <c r="S23" s="14"/>
      <c r="T23" s="15"/>
      <c r="U23" s="21"/>
      <c r="V23" s="21"/>
      <c r="W23" s="14"/>
      <c r="X23" s="14"/>
      <c r="Y23" s="14"/>
      <c r="Z23" s="14"/>
      <c r="AA23" s="19"/>
      <c r="AB23" s="21"/>
      <c r="AC23" s="14"/>
      <c r="AD23" s="14"/>
      <c r="AE23" s="14"/>
      <c r="AF23" s="21"/>
      <c r="AG23" s="14"/>
      <c r="AH23" s="23"/>
      <c r="AI23" s="23"/>
      <c r="AJ23" s="22"/>
    </row>
    <row r="24" spans="2:36" ht="102" x14ac:dyDescent="0.25">
      <c r="B24" s="14"/>
      <c r="C24" s="14"/>
      <c r="D24" s="14"/>
      <c r="E24" s="14"/>
      <c r="F24" s="14"/>
      <c r="G24" s="14"/>
      <c r="H24" s="14"/>
      <c r="I24" s="14"/>
      <c r="J24" s="6" t="s">
        <v>63</v>
      </c>
      <c r="K24" s="5" t="s">
        <v>64</v>
      </c>
      <c r="L24" s="5" t="s">
        <v>62</v>
      </c>
      <c r="M24" s="9">
        <v>32.520000000000003</v>
      </c>
      <c r="N24" s="14"/>
      <c r="O24" s="14"/>
      <c r="P24" s="14"/>
      <c r="Q24" s="14"/>
      <c r="R24" s="14"/>
      <c r="S24" s="14"/>
      <c r="T24" s="15"/>
      <c r="U24" s="21"/>
      <c r="V24" s="21"/>
      <c r="W24" s="14"/>
      <c r="X24" s="14"/>
      <c r="Y24" s="14"/>
      <c r="Z24" s="14"/>
      <c r="AA24" s="19"/>
      <c r="AB24" s="21"/>
      <c r="AC24" s="14"/>
      <c r="AD24" s="14"/>
      <c r="AE24" s="14"/>
      <c r="AF24" s="21"/>
      <c r="AG24" s="14"/>
      <c r="AH24" s="23"/>
      <c r="AI24" s="23"/>
      <c r="AJ24" s="22"/>
    </row>
    <row r="25" spans="2:36" ht="63.75" x14ac:dyDescent="0.25">
      <c r="B25" s="14"/>
      <c r="C25" s="14"/>
      <c r="D25" s="14"/>
      <c r="E25" s="14"/>
      <c r="F25" s="14"/>
      <c r="G25" s="14"/>
      <c r="H25" s="14"/>
      <c r="I25" s="14"/>
      <c r="J25" s="6" t="s">
        <v>65</v>
      </c>
      <c r="K25" s="5" t="s">
        <v>66</v>
      </c>
      <c r="L25" s="5" t="s">
        <v>67</v>
      </c>
      <c r="M25" s="5">
        <v>742</v>
      </c>
      <c r="N25" s="14"/>
      <c r="O25" s="14"/>
      <c r="P25" s="14"/>
      <c r="Q25" s="14"/>
      <c r="R25" s="14"/>
      <c r="S25" s="14"/>
      <c r="T25" s="15"/>
      <c r="U25" s="21"/>
      <c r="V25" s="21"/>
      <c r="W25" s="14"/>
      <c r="X25" s="14"/>
      <c r="Y25" s="14"/>
      <c r="Z25" s="14"/>
      <c r="AA25" s="19"/>
      <c r="AB25" s="21"/>
      <c r="AC25" s="14"/>
      <c r="AD25" s="14"/>
      <c r="AE25" s="14"/>
      <c r="AF25" s="21"/>
      <c r="AG25" s="14"/>
      <c r="AH25" s="23"/>
      <c r="AI25" s="23"/>
      <c r="AJ25" s="10"/>
    </row>
    <row r="26" spans="2:36" ht="102" x14ac:dyDescent="0.25">
      <c r="B26" s="14" t="s">
        <v>83</v>
      </c>
      <c r="C26" s="14" t="s">
        <v>84</v>
      </c>
      <c r="D26" s="14" t="s">
        <v>41</v>
      </c>
      <c r="E26" s="14" t="s">
        <v>42</v>
      </c>
      <c r="F26" s="14" t="s">
        <v>84</v>
      </c>
      <c r="G26" s="14" t="s">
        <v>43</v>
      </c>
      <c r="H26" s="14" t="s">
        <v>44</v>
      </c>
      <c r="I26" s="14" t="s">
        <v>44</v>
      </c>
      <c r="J26" s="6" t="s">
        <v>45</v>
      </c>
      <c r="K26" s="5" t="s">
        <v>46</v>
      </c>
      <c r="L26" s="5" t="s">
        <v>47</v>
      </c>
      <c r="M26" s="5">
        <v>388</v>
      </c>
      <c r="N26" s="14" t="s">
        <v>48</v>
      </c>
      <c r="O26" s="14" t="s">
        <v>85</v>
      </c>
      <c r="P26" s="14" t="s">
        <v>50</v>
      </c>
      <c r="Q26" s="14" t="s">
        <v>51</v>
      </c>
      <c r="R26" s="14" t="s">
        <v>52</v>
      </c>
      <c r="S26" s="14" t="s">
        <v>53</v>
      </c>
      <c r="T26" s="15">
        <v>5101002.3600000003</v>
      </c>
      <c r="U26" s="15">
        <v>5101002.3600000003</v>
      </c>
      <c r="V26" s="15">
        <v>5101002.3600000003</v>
      </c>
      <c r="W26" s="14" t="s">
        <v>54</v>
      </c>
      <c r="X26" s="14" t="s">
        <v>54</v>
      </c>
      <c r="Y26" s="14" t="s">
        <v>54</v>
      </c>
      <c r="Z26" s="14" t="s">
        <v>54</v>
      </c>
      <c r="AA26" s="19" t="s">
        <v>54</v>
      </c>
      <c r="AB26" s="15">
        <v>11952724.560000001</v>
      </c>
      <c r="AC26" s="14" t="s">
        <v>55</v>
      </c>
      <c r="AD26" s="14" t="s">
        <v>54</v>
      </c>
      <c r="AE26" s="14" t="s">
        <v>54</v>
      </c>
      <c r="AF26" s="15">
        <v>5101002.3600000003</v>
      </c>
      <c r="AG26" s="14" t="s">
        <v>54</v>
      </c>
      <c r="AH26" s="23" t="s">
        <v>86</v>
      </c>
      <c r="AI26" s="23" t="s">
        <v>87</v>
      </c>
      <c r="AJ26" s="24"/>
    </row>
    <row r="27" spans="2:36" ht="102" x14ac:dyDescent="0.25">
      <c r="B27" s="14"/>
      <c r="C27" s="14"/>
      <c r="D27" s="14"/>
      <c r="E27" s="14"/>
      <c r="F27" s="14"/>
      <c r="G27" s="14"/>
      <c r="H27" s="14"/>
      <c r="I27" s="14"/>
      <c r="J27" s="6" t="s">
        <v>58</v>
      </c>
      <c r="K27" s="5" t="s">
        <v>59</v>
      </c>
      <c r="L27" s="5" t="s">
        <v>47</v>
      </c>
      <c r="M27" s="5">
        <v>1410</v>
      </c>
      <c r="N27" s="14"/>
      <c r="O27" s="14"/>
      <c r="P27" s="14"/>
      <c r="Q27" s="14"/>
      <c r="R27" s="14"/>
      <c r="S27" s="14"/>
      <c r="T27" s="15"/>
      <c r="U27" s="15"/>
      <c r="V27" s="15"/>
      <c r="W27" s="14"/>
      <c r="X27" s="14"/>
      <c r="Y27" s="14"/>
      <c r="Z27" s="14"/>
      <c r="AA27" s="19"/>
      <c r="AB27" s="15"/>
      <c r="AC27" s="14"/>
      <c r="AD27" s="14"/>
      <c r="AE27" s="14"/>
      <c r="AF27" s="15"/>
      <c r="AG27" s="14"/>
      <c r="AH27" s="23"/>
      <c r="AI27" s="23"/>
      <c r="AJ27" s="24"/>
    </row>
    <row r="28" spans="2:36" ht="114.75" x14ac:dyDescent="0.25">
      <c r="B28" s="14"/>
      <c r="C28" s="14"/>
      <c r="D28" s="14"/>
      <c r="E28" s="14"/>
      <c r="F28" s="14"/>
      <c r="G28" s="14"/>
      <c r="H28" s="14"/>
      <c r="I28" s="14"/>
      <c r="J28" s="6" t="s">
        <v>60</v>
      </c>
      <c r="K28" s="5" t="s">
        <v>61</v>
      </c>
      <c r="L28" s="5" t="s">
        <v>62</v>
      </c>
      <c r="M28" s="5">
        <v>26.92</v>
      </c>
      <c r="N28" s="14"/>
      <c r="O28" s="14"/>
      <c r="P28" s="14"/>
      <c r="Q28" s="14"/>
      <c r="R28" s="14"/>
      <c r="S28" s="14"/>
      <c r="T28" s="15"/>
      <c r="U28" s="15"/>
      <c r="V28" s="15"/>
      <c r="W28" s="14"/>
      <c r="X28" s="14"/>
      <c r="Y28" s="14"/>
      <c r="Z28" s="14"/>
      <c r="AA28" s="19"/>
      <c r="AB28" s="15"/>
      <c r="AC28" s="14"/>
      <c r="AD28" s="14"/>
      <c r="AE28" s="14"/>
      <c r="AF28" s="15"/>
      <c r="AG28" s="14"/>
      <c r="AH28" s="23"/>
      <c r="AI28" s="23"/>
      <c r="AJ28" s="24"/>
    </row>
    <row r="29" spans="2:36" ht="102" x14ac:dyDescent="0.25">
      <c r="B29" s="14"/>
      <c r="C29" s="14"/>
      <c r="D29" s="14"/>
      <c r="E29" s="14"/>
      <c r="F29" s="14"/>
      <c r="G29" s="14"/>
      <c r="H29" s="14"/>
      <c r="I29" s="14"/>
      <c r="J29" s="6" t="s">
        <v>63</v>
      </c>
      <c r="K29" s="5" t="s">
        <v>64</v>
      </c>
      <c r="L29" s="5" t="s">
        <v>62</v>
      </c>
      <c r="M29" s="7">
        <v>39.36</v>
      </c>
      <c r="N29" s="14"/>
      <c r="O29" s="14"/>
      <c r="P29" s="14"/>
      <c r="Q29" s="14"/>
      <c r="R29" s="14"/>
      <c r="S29" s="14"/>
      <c r="T29" s="15"/>
      <c r="U29" s="15"/>
      <c r="V29" s="15"/>
      <c r="W29" s="14"/>
      <c r="X29" s="14"/>
      <c r="Y29" s="14"/>
      <c r="Z29" s="14"/>
      <c r="AA29" s="19"/>
      <c r="AB29" s="15"/>
      <c r="AC29" s="14"/>
      <c r="AD29" s="14"/>
      <c r="AE29" s="14"/>
      <c r="AF29" s="15"/>
      <c r="AG29" s="14"/>
      <c r="AH29" s="23"/>
      <c r="AI29" s="23"/>
      <c r="AJ29" s="24"/>
    </row>
    <row r="30" spans="2:36" ht="63.75" x14ac:dyDescent="0.25">
      <c r="B30" s="14"/>
      <c r="C30" s="14"/>
      <c r="D30" s="14"/>
      <c r="E30" s="14"/>
      <c r="F30" s="14"/>
      <c r="G30" s="14"/>
      <c r="H30" s="14"/>
      <c r="I30" s="14"/>
      <c r="J30" s="6" t="s">
        <v>65</v>
      </c>
      <c r="K30" s="5" t="s">
        <v>66</v>
      </c>
      <c r="L30" s="5" t="s">
        <v>67</v>
      </c>
      <c r="M30" s="5">
        <v>15736</v>
      </c>
      <c r="N30" s="14"/>
      <c r="O30" s="14"/>
      <c r="P30" s="14"/>
      <c r="Q30" s="14"/>
      <c r="R30" s="14"/>
      <c r="S30" s="14"/>
      <c r="T30" s="15"/>
      <c r="U30" s="15"/>
      <c r="V30" s="15"/>
      <c r="W30" s="14"/>
      <c r="X30" s="14"/>
      <c r="Y30" s="14"/>
      <c r="Z30" s="14"/>
      <c r="AA30" s="19"/>
      <c r="AB30" s="15"/>
      <c r="AC30" s="14"/>
      <c r="AD30" s="14"/>
      <c r="AE30" s="14"/>
      <c r="AF30" s="15"/>
      <c r="AG30" s="14"/>
      <c r="AH30" s="23"/>
      <c r="AI30" s="23"/>
      <c r="AJ30" s="24"/>
    </row>
  </sheetData>
  <mergeCells count="176">
    <mergeCell ref="W26:W30"/>
    <mergeCell ref="H26:H30"/>
    <mergeCell ref="I26:I30"/>
    <mergeCell ref="N26:N30"/>
    <mergeCell ref="O26:O30"/>
    <mergeCell ref="P26:P30"/>
    <mergeCell ref="Q26:Q30"/>
    <mergeCell ref="AJ26:AJ30"/>
    <mergeCell ref="AD26:AD30"/>
    <mergeCell ref="AE26:AE30"/>
    <mergeCell ref="AF26:AF30"/>
    <mergeCell ref="AG26:AG30"/>
    <mergeCell ref="AH26:AH30"/>
    <mergeCell ref="AI26:AI30"/>
    <mergeCell ref="X26:X30"/>
    <mergeCell ref="Y26:Y30"/>
    <mergeCell ref="Z26:Z30"/>
    <mergeCell ref="AA26:AA30"/>
    <mergeCell ref="AB26:AB30"/>
    <mergeCell ref="AC26:AC30"/>
    <mergeCell ref="P21:P25"/>
    <mergeCell ref="Q21:Q25"/>
    <mergeCell ref="R21:R25"/>
    <mergeCell ref="S21:S25"/>
    <mergeCell ref="U21:U25"/>
    <mergeCell ref="V21:V25"/>
    <mergeCell ref="B26:B30"/>
    <mergeCell ref="C26:C30"/>
    <mergeCell ref="D26:D30"/>
    <mergeCell ref="E26:E30"/>
    <mergeCell ref="F26:F30"/>
    <mergeCell ref="G26:G30"/>
    <mergeCell ref="R26:R30"/>
    <mergeCell ref="S26:S30"/>
    <mergeCell ref="T26:T30"/>
    <mergeCell ref="U26:U30"/>
    <mergeCell ref="V26:V30"/>
    <mergeCell ref="AJ17:AJ24"/>
    <mergeCell ref="C21:C25"/>
    <mergeCell ref="D21:D25"/>
    <mergeCell ref="E21:E25"/>
    <mergeCell ref="F21:F25"/>
    <mergeCell ref="G21:G25"/>
    <mergeCell ref="H21:H25"/>
    <mergeCell ref="I21:I25"/>
    <mergeCell ref="N21:N25"/>
    <mergeCell ref="O21:O25"/>
    <mergeCell ref="AD17:AD20"/>
    <mergeCell ref="AE17:AE20"/>
    <mergeCell ref="AF17:AF20"/>
    <mergeCell ref="AG17:AG20"/>
    <mergeCell ref="AH17:AH25"/>
    <mergeCell ref="AI17:AI25"/>
    <mergeCell ref="AD21:AD25"/>
    <mergeCell ref="AE21:AE25"/>
    <mergeCell ref="AF21:AF25"/>
    <mergeCell ref="AG21:AG25"/>
    <mergeCell ref="X17:X20"/>
    <mergeCell ref="Y17:Y20"/>
    <mergeCell ref="Z17:Z20"/>
    <mergeCell ref="AA17:AA20"/>
    <mergeCell ref="AG13:AG16"/>
    <mergeCell ref="AH13:AH16"/>
    <mergeCell ref="AI13:AI16"/>
    <mergeCell ref="T13:T16"/>
    <mergeCell ref="AB17:AB20"/>
    <mergeCell ref="AC17:AC20"/>
    <mergeCell ref="R17:R20"/>
    <mergeCell ref="S17:S20"/>
    <mergeCell ref="T17:T25"/>
    <mergeCell ref="U17:U20"/>
    <mergeCell ref="V17:V20"/>
    <mergeCell ref="W17:W20"/>
    <mergeCell ref="W21:W25"/>
    <mergeCell ref="AA21:AA25"/>
    <mergeCell ref="AB21:AB25"/>
    <mergeCell ref="AC21:AC25"/>
    <mergeCell ref="X21:X25"/>
    <mergeCell ref="Y21:Y25"/>
    <mergeCell ref="Z21:Z25"/>
    <mergeCell ref="O13:O16"/>
    <mergeCell ref="P13:P16"/>
    <mergeCell ref="Q13:Q16"/>
    <mergeCell ref="R13:R16"/>
    <mergeCell ref="S13:S16"/>
    <mergeCell ref="H17:H20"/>
    <mergeCell ref="I17:I20"/>
    <mergeCell ref="N17:N20"/>
    <mergeCell ref="O17:O20"/>
    <mergeCell ref="P17:P20"/>
    <mergeCell ref="Q17:Q20"/>
    <mergeCell ref="AA7:AA12"/>
    <mergeCell ref="AB7:AB12"/>
    <mergeCell ref="AC7:AC12"/>
    <mergeCell ref="R7:R12"/>
    <mergeCell ref="S7:S12"/>
    <mergeCell ref="AJ13:AJ16"/>
    <mergeCell ref="B17:B25"/>
    <mergeCell ref="C17:C20"/>
    <mergeCell ref="D17:D20"/>
    <mergeCell ref="E17:E20"/>
    <mergeCell ref="F17:F20"/>
    <mergeCell ref="G17:G20"/>
    <mergeCell ref="AA13:AA16"/>
    <mergeCell ref="AB13:AB16"/>
    <mergeCell ref="AC13:AC16"/>
    <mergeCell ref="AD13:AD16"/>
    <mergeCell ref="AE13:AE16"/>
    <mergeCell ref="AF13:AF16"/>
    <mergeCell ref="U13:U16"/>
    <mergeCell ref="V13:V16"/>
    <mergeCell ref="W13:W16"/>
    <mergeCell ref="X13:X16"/>
    <mergeCell ref="Y13:Y16"/>
    <mergeCell ref="Z13:Z16"/>
    <mergeCell ref="I7:I12"/>
    <mergeCell ref="N7:N12"/>
    <mergeCell ref="O7:O12"/>
    <mergeCell ref="P7:P12"/>
    <mergeCell ref="Q7:Q12"/>
    <mergeCell ref="AJ7:AJ12"/>
    <mergeCell ref="B13:B16"/>
    <mergeCell ref="C13:C16"/>
    <mergeCell ref="D13:D16"/>
    <mergeCell ref="E13:E16"/>
    <mergeCell ref="F13:F16"/>
    <mergeCell ref="G13:G16"/>
    <mergeCell ref="H13:H16"/>
    <mergeCell ref="I13:I16"/>
    <mergeCell ref="N13:N16"/>
    <mergeCell ref="AD7:AD12"/>
    <mergeCell ref="AE7:AE12"/>
    <mergeCell ref="AF7:AF12"/>
    <mergeCell ref="AG7:AG12"/>
    <mergeCell ref="AH7:AH12"/>
    <mergeCell ref="AI7:AI12"/>
    <mergeCell ref="X7:X12"/>
    <mergeCell ref="Y7:Y12"/>
    <mergeCell ref="Z7:Z12"/>
    <mergeCell ref="AJ4:AJ5"/>
    <mergeCell ref="B7:B12"/>
    <mergeCell ref="C7:C12"/>
    <mergeCell ref="D7:D12"/>
    <mergeCell ref="E7:E12"/>
    <mergeCell ref="F7:F12"/>
    <mergeCell ref="G7:G12"/>
    <mergeCell ref="T4:T5"/>
    <mergeCell ref="U4:U5"/>
    <mergeCell ref="V4:AA4"/>
    <mergeCell ref="AB4:AB5"/>
    <mergeCell ref="AC4:AC5"/>
    <mergeCell ref="AD4:AF4"/>
    <mergeCell ref="N4:N5"/>
    <mergeCell ref="O4:O5"/>
    <mergeCell ref="P4:P5"/>
    <mergeCell ref="Q4:Q5"/>
    <mergeCell ref="R4:R5"/>
    <mergeCell ref="S4:S5"/>
    <mergeCell ref="T7:T12"/>
    <mergeCell ref="U7:U12"/>
    <mergeCell ref="V7:V12"/>
    <mergeCell ref="W7:W12"/>
    <mergeCell ref="H7:H12"/>
    <mergeCell ref="B2:AI2"/>
    <mergeCell ref="B4:B5"/>
    <mergeCell ref="C4:C5"/>
    <mergeCell ref="D4:D5"/>
    <mergeCell ref="E4:E5"/>
    <mergeCell ref="F4:F5"/>
    <mergeCell ref="G4:G5"/>
    <mergeCell ref="H4:H5"/>
    <mergeCell ref="I4:I5"/>
    <mergeCell ref="J4:M4"/>
    <mergeCell ref="AG4:AG5"/>
    <mergeCell ref="AH4:AH5"/>
    <mergeCell ref="AI4:AI5"/>
  </mergeCells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Romuald Grabštunovič</dc:creator>
  <cp:lastModifiedBy>Inga Adomaitienė</cp:lastModifiedBy>
  <dcterms:created xsi:type="dcterms:W3CDTF">2025-01-28T15:39:07Z</dcterms:created>
  <dcterms:modified xsi:type="dcterms:W3CDTF">2025-04-30T06:33:04Z</dcterms:modified>
</cp:coreProperties>
</file>