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https://panevezioregionas-my.sharepoint.com/personal/inga_adomaitiene_panevezioregionas_lt/Documents/Dokumentai/PANEVEZIO REGIONO PLETROS TARYBA/KVIETIMAI/"/>
    </mc:Choice>
  </mc:AlternateContent>
  <xr:revisionPtr revIDLastSave="0" documentId="8_{06B1C7C3-0DE4-43C1-BBC3-6458BA81153D}" xr6:coauthVersionLast="47" xr6:coauthVersionMax="47" xr10:uidLastSave="{00000000-0000-0000-0000-000000000000}"/>
  <bookViews>
    <workbookView xWindow="-108" yWindow="-108" windowWidth="23256" windowHeight="12456" xr2:uid="{00000000-000D-0000-FFFF-FFFF00000000}"/>
  </bookViews>
  <sheets>
    <sheet name="SADM" sheetId="20"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20" i="20" l="1"/>
  <c r="U20" i="20"/>
  <c r="T20" i="20" s="1"/>
  <c r="AE18" i="20"/>
  <c r="U18" i="20"/>
  <c r="T18" i="20" s="1"/>
  <c r="AE16" i="20"/>
  <c r="U16" i="20"/>
  <c r="T16" i="20" s="1"/>
  <c r="AE14" i="20"/>
  <c r="U14" i="20"/>
  <c r="T14" i="20" s="1"/>
  <c r="AE12" i="20"/>
  <c r="U12" i="20"/>
  <c r="T12" i="20" s="1"/>
  <c r="AE10" i="20"/>
  <c r="U10" i="20"/>
  <c r="T10" i="20" s="1"/>
  <c r="AE8" i="20"/>
  <c r="U8" i="20"/>
  <c r="T8" i="20" s="1"/>
  <c r="AE6" i="20"/>
  <c r="U6" i="20"/>
  <c r="T6" i="20" s="1"/>
</calcChain>
</file>

<file path=xl/sharedStrings.xml><?xml version="1.0" encoding="utf-8"?>
<sst xmlns="http://schemas.openxmlformats.org/spreadsheetml/2006/main" count="227" uniqueCount="104">
  <si>
    <t>Kvietimo numeris</t>
  </si>
  <si>
    <t>Kvietimo pavadinimas</t>
  </si>
  <si>
    <t>Konkretus uždavinys arba priemonė (reforma ar investicija)</t>
  </si>
  <si>
    <t>Valstybei svarbus projektas</t>
  </si>
  <si>
    <t>Strateginės svarbos projektas</t>
  </si>
  <si>
    <t>Siektini stebėsenos rodikliai</t>
  </si>
  <si>
    <t>Pavadinimas</t>
  </si>
  <si>
    <t>Kodas</t>
  </si>
  <si>
    <t>Matavimo vienetas</t>
  </si>
  <si>
    <t>Siektina reikšmė</t>
  </si>
  <si>
    <t>EGADP paskolos lėšos</t>
  </si>
  <si>
    <t>Sostinės regionas</t>
  </si>
  <si>
    <t>Vidurio ir Vakarų Lietuva</t>
  </si>
  <si>
    <t>_____________________________________________________________________________________________________________________________________________________________________________</t>
  </si>
  <si>
    <t>Valstybės biudžeto lėšos, skirtos ES fondų lėšomis netinkamam finansuoti  pridėtinės vertės mokesčiui apmokėti</t>
  </si>
  <si>
    <t>Netaikoma</t>
  </si>
  <si>
    <t xml:space="preserve">Apskritis </t>
  </si>
  <si>
    <t>Pažangos priemonės numeris</t>
  </si>
  <si>
    <t xml:space="preserve">Pažangos priemonės pavadinimas </t>
  </si>
  <si>
    <t>Finansuojamos projektų veiklos</t>
  </si>
  <si>
    <t>Galimi pareiškėjai</t>
  </si>
  <si>
    <t>Administruojančioji institucija</t>
  </si>
  <si>
    <t>Projektų atrankos būdas</t>
  </si>
  <si>
    <t xml:space="preserve">Planuojama kvietimo pabaigos data </t>
  </si>
  <si>
    <t>Paskelbto kvietimo data</t>
  </si>
  <si>
    <t>Planuojama kvietimo pradžios data</t>
  </si>
  <si>
    <t>Finansavimo forma</t>
  </si>
  <si>
    <t>Asignavimų valdytojas</t>
  </si>
  <si>
    <t>Pareiškėjų tipas: viešasis,  privatus</t>
  </si>
  <si>
    <t xml:space="preserve">Bendra kvietimui skirta finansavimo lėšų suma (eurais) </t>
  </si>
  <si>
    <t xml:space="preserve">Didžiausia galima skirti finansavimo lėšų suma projektui ir (arba) projekto veiklai įgyvendinti (eurais) </t>
  </si>
  <si>
    <t>Finansavimo šaltinis (-iai) ir sumos (eurais)</t>
  </si>
  <si>
    <t>Valstybės biudžeto lėšos</t>
  </si>
  <si>
    <r>
      <t xml:space="preserve">Europos Sąjungos (toliau </t>
    </r>
    <r>
      <rPr>
        <b/>
        <sz val="10"/>
        <rFont val="Times New Roman"/>
        <family val="1"/>
        <charset val="186"/>
      </rPr>
      <t>–</t>
    </r>
    <r>
      <rPr>
        <b/>
        <sz val="10"/>
        <color theme="1"/>
        <rFont val="Times New Roman"/>
        <family val="1"/>
        <charset val="186"/>
      </rPr>
      <t xml:space="preserve"> ES) fondų lėšos</t>
    </r>
  </si>
  <si>
    <t>Ekonomikos gaivinimo ir atsparumo didinimo priemonės (toliau – EGADP) subsidijos lėšos</t>
  </si>
  <si>
    <t xml:space="preserve">
Bendrojo finansavimo lėšos</t>
  </si>
  <si>
    <t>Nuosavo įnašo dydis (eurais)</t>
  </si>
  <si>
    <t>ES lėšų fondas</t>
  </si>
  <si>
    <t>Ne</t>
  </si>
  <si>
    <t>Dotacija</t>
  </si>
  <si>
    <t>Biržų rajono savivaldybės administracija</t>
  </si>
  <si>
    <t>ERPF</t>
  </si>
  <si>
    <t>Panevėžio miesto savivaldybės administracija</t>
  </si>
  <si>
    <t>Panevėžio rajono savivaldybės administracija</t>
  </si>
  <si>
    <t>Pasvalio rajono savivaldybės administracija</t>
  </si>
  <si>
    <t>Rokiškio rajono savivaldybės administracija</t>
  </si>
  <si>
    <t>KVIETIMŲ TEIKTI PROJEKTŲ ĮGYVENDINIMO PLANUS PLANAS</t>
  </si>
  <si>
    <r>
      <t>Finansavimas pagal regioną, kuriam gali būti priskiriama</t>
    </r>
    <r>
      <rPr>
        <b/>
        <sz val="10"/>
        <color theme="1"/>
        <rFont val="Times New Roman"/>
        <family val="1"/>
        <charset val="186"/>
      </rPr>
      <t xml:space="preserve"> (-os) projekto veikla
 (-os) </t>
    </r>
  </si>
  <si>
    <t>Planavimas</t>
  </si>
  <si>
    <t>Pastabos:</t>
  </si>
  <si>
    <t>1. Lentelės 3–5, 15, 16,  28 stulpeliuose nurodomi INVESTIS formoje pateikiami šie duomenų grupavimo lygiai: Europos Sąjungos lėšų fondas, asignavimų valdytojas, administruojančioji institucija, pažangos priemonė, veikla.</t>
  </si>
  <si>
    <t>2. Lentelės 3–5, 14–18, 21–26, 28–35 stulpeliuose duomenys filtruojami iš INVESTIS formos.</t>
  </si>
  <si>
    <t>Sumažinti pažeidžiamų visuomenės grupių gerovės teritorinius skirtumus</t>
  </si>
  <si>
    <t>Konkretus 2021–2027 m. Europos Sąjungos investicijų programos uždavinys "4.9. Skatinti marginalizuotų bendruomenių, mažas pajamas gaunančių mažų ūkių ir nepalankioje padėtyje esančių grupių, įskaitant specialiųjų poreikių turinčius asmenis, socialinę ir ekonominę įtrauktį vykdant integruotus veiksmus, be kita ko, teikti aprūpinimą būstu ir socialines paslaugas (Europos regioninės plėtros fondas (toliau – ERPF)"</t>
  </si>
  <si>
    <t>Skaičius</t>
  </si>
  <si>
    <t>Viešasis</t>
  </si>
  <si>
    <t>Lietuvos Respublikos socialinės apsaugos ir darbo ministerija</t>
  </si>
  <si>
    <t>Centrinė projektų valdymo agentūra</t>
  </si>
  <si>
    <t>Asmenys per metus</t>
  </si>
  <si>
    <t>Naudotojai per metus</t>
  </si>
  <si>
    <t>2024 09</t>
  </si>
  <si>
    <t>2024 11</t>
  </si>
  <si>
    <t>2024 12</t>
  </si>
  <si>
    <t>25-414-P</t>
  </si>
  <si>
    <t>Socialinių paslaugų infrastruktūros plėtra Panevėžio regione I</t>
  </si>
  <si>
    <t>09-003-02-02-11-(RE)-25-(LT025-07-02-07)</t>
  </si>
  <si>
    <t>Nestacionarių socialinių paslaugų jaunimui plėtra Pasvalio rajono savivaldybėje</t>
  </si>
  <si>
    <t>Paslaugų socialiai pažeidžiamiems, socialinę riziką (atskirtį) patiriantiems asmenims vietų skaičius naujoje ar modernizuotoje infrastruktūroje</t>
  </si>
  <si>
    <t>P.S.2.1031</t>
  </si>
  <si>
    <t>2024 07</t>
  </si>
  <si>
    <t>Socialiai pažeidžiamų, socialinę riziką (atskirtį) patiriančių asmenų, gavusių paslaugas naujoje ar modernizuotoje infrastruktūroje skaičius per metus</t>
  </si>
  <si>
    <t>R.S.2.3033</t>
  </si>
  <si>
    <t>25-415-P</t>
  </si>
  <si>
    <t>Socialinių paslaugų infrastruktūros plėtra Panevėžio regione II</t>
  </si>
  <si>
    <t>Nestacionarių socialinių paslaugų infrastruktūros, skirtos atviro jaunimo centro veikloms, modernizavimas ir plėtra Biržų rajono savivaldybėje</t>
  </si>
  <si>
    <t>25-416-P</t>
  </si>
  <si>
    <t>Socialinių paslaugų infrastruktūros plėtra Panevėžio regione III</t>
  </si>
  <si>
    <t>Savarankiško gyvenimo namų ir dienos centro senyvo amžiaus asmenims infrastruktūros modernizavimas ir plėtra Biržų rajono savivaldybėje</t>
  </si>
  <si>
    <t>2025 02</t>
  </si>
  <si>
    <t>25-417-P</t>
  </si>
  <si>
    <t>Socialinių paslaugų infrastruktūros plėtra Panevėžio regione IV</t>
  </si>
  <si>
    <t>Socialinių paslaugų įstaigų senyvo amžiaus asmenims infrastruktūros plėtra Panevėžio rajone</t>
  </si>
  <si>
    <t>Konkretus 2021–2027 m. Europos Sąjungos investicijų programos uždavinys "4.10. Užtikrinti vienodas galimybes naudotis sveikatos priežiūros paslaugomis, didinti sveikatos priežiūros sistemų, įskaitant pirminę sveikatos priežiūrą, atsparumą, ir skatinti perėjimą nuo institucinės globos prie globos šeimoje ir bendruomeninės globos (ERPF)"</t>
  </si>
  <si>
    <t>Naujos arba modernizuotos socialinės rūpybos infrastruktūros (ne būsto) talpumas</t>
  </si>
  <si>
    <t>P.B.2.0070</t>
  </si>
  <si>
    <t>2025 03</t>
  </si>
  <si>
    <t>2025 06</t>
  </si>
  <si>
    <t>Naujos arba modernizuotos socialinės rūpybos infrastruktūros naudotojų skaičius per metus</t>
  </si>
  <si>
    <t>R.B.2.2074</t>
  </si>
  <si>
    <t>25-418-P</t>
  </si>
  <si>
    <t>Socialinių paslaugų infrastruktūros plėtra Panevėžio regione V</t>
  </si>
  <si>
    <t>Nestacionarių socialinių paslaugų infrastruktūros modernizavimas ir plėtra  Rokiškio rajone, siekiant didinti gyventojų socialinę gerovę</t>
  </si>
  <si>
    <t>2025 08</t>
  </si>
  <si>
    <t>25-419-P</t>
  </si>
  <si>
    <t>Socialinių paslaugų infrastruktūros plėtra Panevėžio regione VI</t>
  </si>
  <si>
    <t>Nestacionarių socialinių paslaugų infrastruktūros, skirtos atviram jaunimo centrui, plėtra ir modernizavimas Panevėžio rajone</t>
  </si>
  <si>
    <t>2025 09</t>
  </si>
  <si>
    <t>25-420-P</t>
  </si>
  <si>
    <t>Socialinių paslaugų infrastruktūros plėtra Panevėžio regione VII</t>
  </si>
  <si>
    <t>Socialinės globos namų senatvine demencija sergantiems asmenims  ir senyvo amžiaus asmenims  su negalia infrastruktūros plėtra  Panevėžio mieste</t>
  </si>
  <si>
    <t>25-421-P</t>
  </si>
  <si>
    <t>Socialinių paslaugų infrastruktūros plėtra Panevėžio regione VIII</t>
  </si>
  <si>
    <t xml:space="preserve"> Socialinių paslaugų  įstaigų senyvo amžiaus asmenims modernizavimas Pasvalio rajono savivaldybėje</t>
  </si>
  <si>
    <t>2025 11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</si>
</sst>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
  </numFmts>
  <fonts count="11" x14ac:knownFonts="1">
    <font>
      <sz val="11"/>
      <color theme="1"/>
      <name val="Calibri"/>
      <family val="2"/>
      <charset val="186"/>
      <scheme val="minor"/>
    </font>
    <font>
      <i/>
      <sz val="10"/>
      <color theme="1"/>
      <name val="Times New Roman"/>
      <family val="1"/>
      <charset val="186"/>
    </font>
    <font>
      <sz val="10"/>
      <color theme="1"/>
      <name val="Times New Roman"/>
      <family val="1"/>
      <charset val="186"/>
    </font>
    <font>
      <b/>
      <sz val="10"/>
      <color theme="1"/>
      <name val="Times New Roman"/>
      <family val="1"/>
      <charset val="186"/>
    </font>
    <font>
      <b/>
      <sz val="10"/>
      <name val="Times New Roman"/>
      <family val="1"/>
      <charset val="186"/>
    </font>
    <font>
      <sz val="10"/>
      <name val="Times New Roman"/>
      <family val="1"/>
      <charset val="186"/>
    </font>
    <font>
      <i/>
      <sz val="10"/>
      <name val="Times New Roman"/>
      <family val="1"/>
      <charset val="186"/>
    </font>
    <font>
      <sz val="9"/>
      <color theme="1"/>
      <name val="Times New Roman"/>
      <family val="1"/>
      <charset val="186"/>
    </font>
    <font>
      <b/>
      <sz val="9"/>
      <name val="Times New Roman"/>
      <family val="1"/>
      <charset val="186"/>
    </font>
    <font>
      <b/>
      <sz val="9"/>
      <color theme="1"/>
      <name val="Times New Roman"/>
      <family val="1"/>
      <charset val="186"/>
    </font>
    <font>
      <sz val="9"/>
      <name val="Times New Roman"/>
      <family val="1"/>
      <charset val="186"/>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71">
    <xf numFmtId="0" fontId="0" fillId="0" borderId="0" xfId="0"/>
    <xf numFmtId="0" fontId="2" fillId="0" borderId="0" xfId="0" applyFont="1"/>
    <xf numFmtId="0" fontId="4" fillId="0" borderId="0" xfId="0" applyFont="1"/>
    <xf numFmtId="0" fontId="5" fillId="0" borderId="0" xfId="0" applyFont="1"/>
    <xf numFmtId="0" fontId="5" fillId="2" borderId="0" xfId="0" applyFont="1" applyFill="1"/>
    <xf numFmtId="0" fontId="3" fillId="0" borderId="13" xfId="0" applyFont="1" applyBorder="1" applyAlignment="1">
      <alignment horizontal="center" vertical="center" wrapText="1"/>
    </xf>
    <xf numFmtId="0" fontId="4" fillId="0" borderId="13" xfId="0" applyFont="1" applyBorder="1" applyAlignment="1">
      <alignment horizontal="center" vertical="center" wrapText="1"/>
    </xf>
    <xf numFmtId="0" fontId="1" fillId="0" borderId="12" xfId="0" applyFont="1" applyBorder="1" applyAlignment="1">
      <alignment horizontal="center"/>
    </xf>
    <xf numFmtId="0" fontId="1" fillId="0" borderId="13" xfId="0" applyFont="1" applyBorder="1" applyAlignment="1">
      <alignment horizontal="center"/>
    </xf>
    <xf numFmtId="0" fontId="6" fillId="0" borderId="13" xfId="0" applyFont="1" applyBorder="1" applyAlignment="1">
      <alignment horizontal="center"/>
    </xf>
    <xf numFmtId="0" fontId="1" fillId="0" borderId="17" xfId="0" applyFont="1" applyBorder="1" applyAlignment="1">
      <alignment horizontal="center"/>
    </xf>
    <xf numFmtId="0" fontId="2" fillId="0" borderId="4" xfId="0" applyFont="1" applyBorder="1" applyAlignment="1">
      <alignment horizontal="center" vertical="center" wrapText="1"/>
    </xf>
    <xf numFmtId="0" fontId="2" fillId="0" borderId="4" xfId="0" applyFont="1" applyBorder="1" applyAlignment="1">
      <alignment horizontal="center" vertical="center"/>
    </xf>
    <xf numFmtId="0" fontId="2" fillId="0" borderId="8" xfId="0" applyFont="1" applyBorder="1" applyAlignment="1">
      <alignment horizontal="center" vertical="center" wrapText="1"/>
    </xf>
    <xf numFmtId="0" fontId="2" fillId="0" borderId="8" xfId="0" applyFont="1" applyBorder="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8" fillId="0" borderId="7" xfId="0" applyFont="1" applyBorder="1" applyAlignment="1">
      <alignment horizontal="center" vertical="center" wrapText="1"/>
    </xf>
    <xf numFmtId="0" fontId="9" fillId="0" borderId="7" xfId="0" applyFont="1" applyBorder="1" applyAlignment="1">
      <alignment horizontal="center" vertical="center" wrapText="1"/>
    </xf>
    <xf numFmtId="0" fontId="8" fillId="2" borderId="7" xfId="0" applyFont="1" applyFill="1" applyBorder="1" applyAlignment="1">
      <alignment horizontal="center" vertical="center" wrapText="1"/>
    </xf>
    <xf numFmtId="0" fontId="10" fillId="0" borderId="7" xfId="0" applyFont="1" applyBorder="1" applyAlignment="1">
      <alignment horizontal="center" vertical="center" wrapText="1"/>
    </xf>
    <xf numFmtId="0" fontId="8" fillId="0" borderId="9"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 xfId="0" applyFont="1" applyBorder="1" applyAlignment="1">
      <alignment horizontal="center" vertical="center"/>
    </xf>
    <xf numFmtId="4" fontId="2" fillId="0" borderId="4" xfId="0" applyNumberFormat="1" applyFont="1" applyBorder="1" applyAlignment="1">
      <alignment horizontal="center" vertical="center"/>
    </xf>
    <xf numFmtId="4" fontId="2" fillId="0" borderId="8" xfId="0" applyNumberFormat="1" applyFont="1" applyBorder="1" applyAlignment="1">
      <alignment horizontal="center" vertical="center"/>
    </xf>
    <xf numFmtId="0" fontId="2" fillId="0" borderId="4" xfId="0" applyFont="1" applyBorder="1" applyAlignment="1">
      <alignment horizontal="center" vertical="center"/>
    </xf>
    <xf numFmtId="0" fontId="2" fillId="0" borderId="8" xfId="0" applyFont="1" applyBorder="1" applyAlignment="1">
      <alignment horizontal="center" vertical="center"/>
    </xf>
    <xf numFmtId="164" fontId="2" fillId="0" borderId="4" xfId="0" applyNumberFormat="1" applyFont="1" applyBorder="1" applyAlignment="1">
      <alignment horizontal="center" vertical="center"/>
    </xf>
    <xf numFmtId="164" fontId="2" fillId="0" borderId="8" xfId="0" applyNumberFormat="1"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5" fillId="0" borderId="0" xfId="0" applyFont="1" applyAlignment="1">
      <alignment horizontal="center"/>
    </xf>
    <xf numFmtId="0" fontId="2" fillId="0" borderId="4" xfId="0" applyFont="1" applyBorder="1" applyAlignment="1">
      <alignment horizontal="center" vertical="center" wrapText="1"/>
    </xf>
    <xf numFmtId="0" fontId="2" fillId="0" borderId="8" xfId="0" applyFont="1" applyBorder="1" applyAlignment="1">
      <alignment horizontal="center" vertical="center" wrapText="1"/>
    </xf>
    <xf numFmtId="0" fontId="5" fillId="0" borderId="4" xfId="0" applyFont="1" applyBorder="1" applyAlignment="1">
      <alignment horizontal="center" vertical="center" wrapText="1"/>
    </xf>
    <xf numFmtId="0" fontId="5" fillId="0" borderId="8" xfId="0" applyFont="1" applyBorder="1" applyAlignment="1">
      <alignment horizontal="center"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4" fontId="2" fillId="0" borderId="1" xfId="0" applyNumberFormat="1"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164" fontId="2" fillId="0" borderId="3" xfId="0" applyNumberFormat="1" applyFont="1" applyBorder="1" applyAlignment="1">
      <alignment horizontal="center" vertical="center"/>
    </xf>
    <xf numFmtId="164" fontId="2" fillId="0" borderId="7" xfId="0" applyNumberFormat="1" applyFont="1" applyBorder="1" applyAlignment="1">
      <alignment horizontal="center" vertical="center"/>
    </xf>
    <xf numFmtId="0" fontId="2" fillId="0" borderId="5" xfId="0" applyFont="1" applyBorder="1" applyAlignment="1">
      <alignment horizontal="center" vertical="center"/>
    </xf>
    <xf numFmtId="0" fontId="2" fillId="0" borderId="9" xfId="0" applyFont="1" applyBorder="1" applyAlignment="1">
      <alignment horizontal="center" vertical="center"/>
    </xf>
    <xf numFmtId="4" fontId="2" fillId="0" borderId="3" xfId="0" applyNumberFormat="1" applyFont="1" applyBorder="1" applyAlignment="1">
      <alignment horizontal="center" vertical="center"/>
    </xf>
    <xf numFmtId="4" fontId="2" fillId="0" borderId="7" xfId="0" applyNumberFormat="1" applyFont="1" applyBorder="1" applyAlignment="1">
      <alignment horizontal="center" vertical="center"/>
    </xf>
    <xf numFmtId="0" fontId="2" fillId="0" borderId="1" xfId="0" applyFont="1" applyBorder="1" applyAlignment="1">
      <alignment horizontal="center" vertical="center" wrapText="1"/>
    </xf>
    <xf numFmtId="0" fontId="5"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5" fillId="0" borderId="3" xfId="0" applyFont="1" applyBorder="1" applyAlignment="1">
      <alignment horizontal="center" vertical="center" wrapText="1"/>
    </xf>
    <xf numFmtId="0" fontId="5" fillId="0" borderId="7" xfId="0" applyFont="1" applyBorder="1" applyAlignment="1">
      <alignment horizontal="center" vertical="center" wrapText="1"/>
    </xf>
    <xf numFmtId="14" fontId="3" fillId="0" borderId="18" xfId="0" applyNumberFormat="1" applyFont="1" applyBorder="1" applyAlignment="1">
      <alignment horizontal="center" vertical="center"/>
    </xf>
    <xf numFmtId="0" fontId="3" fillId="0" borderId="19" xfId="0" applyFont="1" applyBorder="1" applyAlignment="1">
      <alignment horizontal="center" vertical="center"/>
    </xf>
    <xf numFmtId="0" fontId="3" fillId="0" borderId="17"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3" xfId="0" applyFont="1" applyBorder="1" applyAlignment="1">
      <alignment horizontal="center" vertical="center"/>
    </xf>
    <xf numFmtId="0" fontId="4"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0" xfId="0" applyFont="1" applyAlignment="1">
      <alignment horizontal="center"/>
    </xf>
    <xf numFmtId="0" fontId="3" fillId="0" borderId="12" xfId="0" applyFont="1" applyBorder="1" applyAlignment="1">
      <alignment horizontal="center" vertical="center" wrapText="1"/>
    </xf>
  </cellXfs>
  <cellStyles count="1">
    <cellStyle name="Įprasta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64663-54EB-4EC2-9DC2-6366F3C0969D}">
  <dimension ref="A1:AJ29"/>
  <sheetViews>
    <sheetView tabSelected="1" topLeftCell="A17" zoomScale="102" zoomScaleNormal="102" workbookViewId="0">
      <selection activeCell="C20" sqref="C20:C21"/>
    </sheetView>
  </sheetViews>
  <sheetFormatPr defaultRowHeight="14.4" x14ac:dyDescent="0.3"/>
  <cols>
    <col min="1" max="1" width="5" customWidth="1"/>
    <col min="2" max="2" width="15.5546875" customWidth="1"/>
    <col min="3" max="3" width="17.5546875" customWidth="1"/>
    <col min="4" max="4" width="18.88671875" customWidth="1"/>
    <col min="5" max="5" width="15.5546875" customWidth="1"/>
    <col min="6" max="6" width="18.44140625" customWidth="1"/>
    <col min="7" max="7" width="50.109375" customWidth="1"/>
    <col min="8" max="8" width="11.44140625" customWidth="1"/>
    <col min="9" max="9" width="11.109375" customWidth="1"/>
    <col min="10" max="10" width="32.44140625" customWidth="1"/>
    <col min="11" max="14" width="10.5546875" customWidth="1"/>
    <col min="15" max="16" width="15.88671875" customWidth="1"/>
    <col min="17" max="17" width="18.5546875" customWidth="1"/>
    <col min="18" max="18" width="15.88671875" customWidth="1"/>
    <col min="19" max="21" width="14" customWidth="1"/>
    <col min="22" max="22" width="12.5546875" customWidth="1"/>
    <col min="23" max="23" width="11.44140625" customWidth="1"/>
    <col min="24" max="24" width="10" customWidth="1"/>
    <col min="25" max="25" width="11.5546875" customWidth="1"/>
    <col min="26" max="27" width="12.44140625" customWidth="1"/>
    <col min="28" max="29" width="11.44140625" customWidth="1"/>
    <col min="30" max="31" width="12.44140625" customWidth="1"/>
    <col min="32" max="33" width="11.109375" customWidth="1"/>
    <col min="34" max="34" width="24.44140625" customWidth="1"/>
    <col min="35" max="35" width="19.44140625" customWidth="1"/>
    <col min="36" max="36" width="10.44140625" customWidth="1"/>
  </cols>
  <sheetData>
    <row r="1" spans="1:36" x14ac:dyDescent="0.3">
      <c r="A1" s="1"/>
      <c r="B1" s="69" t="s">
        <v>46</v>
      </c>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c r="AJ1" s="1"/>
    </row>
    <row r="2" spans="1:36" ht="15" thickBot="1" x14ac:dyDescent="0.3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36" ht="26.4" customHeight="1" thickBot="1" x14ac:dyDescent="0.35">
      <c r="A3" s="1"/>
      <c r="B3" s="70" t="s">
        <v>0</v>
      </c>
      <c r="C3" s="63" t="s">
        <v>1</v>
      </c>
      <c r="D3" s="63" t="s">
        <v>17</v>
      </c>
      <c r="E3" s="63" t="s">
        <v>18</v>
      </c>
      <c r="F3" s="63" t="s">
        <v>19</v>
      </c>
      <c r="G3" s="63" t="s">
        <v>2</v>
      </c>
      <c r="H3" s="63" t="s">
        <v>3</v>
      </c>
      <c r="I3" s="63" t="s">
        <v>4</v>
      </c>
      <c r="J3" s="64" t="s">
        <v>5</v>
      </c>
      <c r="K3" s="64"/>
      <c r="L3" s="64"/>
      <c r="M3" s="64"/>
      <c r="N3" s="63" t="s">
        <v>28</v>
      </c>
      <c r="O3" s="63" t="s">
        <v>20</v>
      </c>
      <c r="P3" s="65" t="s">
        <v>27</v>
      </c>
      <c r="Q3" s="65" t="s">
        <v>21</v>
      </c>
      <c r="R3" s="65" t="s">
        <v>26</v>
      </c>
      <c r="S3" s="65" t="s">
        <v>22</v>
      </c>
      <c r="T3" s="63" t="s">
        <v>29</v>
      </c>
      <c r="U3" s="63" t="s">
        <v>30</v>
      </c>
      <c r="V3" s="64" t="s">
        <v>31</v>
      </c>
      <c r="W3" s="64"/>
      <c r="X3" s="64"/>
      <c r="Y3" s="64"/>
      <c r="Z3" s="64"/>
      <c r="AA3" s="64"/>
      <c r="AB3" s="63" t="s">
        <v>36</v>
      </c>
      <c r="AC3" s="65" t="s">
        <v>37</v>
      </c>
      <c r="AD3" s="66" t="s">
        <v>47</v>
      </c>
      <c r="AE3" s="67"/>
      <c r="AF3" s="68"/>
      <c r="AG3" s="63" t="s">
        <v>16</v>
      </c>
      <c r="AH3" s="63" t="s">
        <v>25</v>
      </c>
      <c r="AI3" s="63" t="s">
        <v>23</v>
      </c>
      <c r="AJ3" s="62" t="s">
        <v>24</v>
      </c>
    </row>
    <row r="4" spans="1:36" ht="168.9" customHeight="1" thickBot="1" x14ac:dyDescent="0.35">
      <c r="A4" s="1"/>
      <c r="B4" s="70"/>
      <c r="C4" s="63"/>
      <c r="D4" s="63"/>
      <c r="E4" s="63"/>
      <c r="F4" s="63"/>
      <c r="G4" s="63"/>
      <c r="H4" s="63"/>
      <c r="I4" s="63"/>
      <c r="J4" s="5" t="s">
        <v>6</v>
      </c>
      <c r="K4" s="5" t="s">
        <v>7</v>
      </c>
      <c r="L4" s="5" t="s">
        <v>8</v>
      </c>
      <c r="M4" s="6" t="s">
        <v>9</v>
      </c>
      <c r="N4" s="63"/>
      <c r="O4" s="63"/>
      <c r="P4" s="65"/>
      <c r="Q4" s="65"/>
      <c r="R4" s="65"/>
      <c r="S4" s="65"/>
      <c r="T4" s="63"/>
      <c r="U4" s="63"/>
      <c r="V4" s="5" t="s">
        <v>33</v>
      </c>
      <c r="W4" s="5" t="s">
        <v>34</v>
      </c>
      <c r="X4" s="5" t="s">
        <v>10</v>
      </c>
      <c r="Y4" s="5" t="s">
        <v>35</v>
      </c>
      <c r="Z4" s="5" t="s">
        <v>32</v>
      </c>
      <c r="AA4" s="5" t="s">
        <v>14</v>
      </c>
      <c r="AB4" s="63"/>
      <c r="AC4" s="65"/>
      <c r="AD4" s="5" t="s">
        <v>11</v>
      </c>
      <c r="AE4" s="5" t="s">
        <v>12</v>
      </c>
      <c r="AF4" s="5" t="s">
        <v>15</v>
      </c>
      <c r="AG4" s="63"/>
      <c r="AH4" s="63"/>
      <c r="AI4" s="63"/>
      <c r="AJ4" s="62"/>
    </row>
    <row r="5" spans="1:36" ht="15" thickBot="1" x14ac:dyDescent="0.35">
      <c r="A5" s="1"/>
      <c r="B5" s="7">
        <v>1</v>
      </c>
      <c r="C5" s="8">
        <v>2</v>
      </c>
      <c r="D5" s="8">
        <v>3</v>
      </c>
      <c r="E5" s="8">
        <v>4</v>
      </c>
      <c r="F5" s="8">
        <v>5</v>
      </c>
      <c r="G5" s="8">
        <v>6</v>
      </c>
      <c r="H5" s="8">
        <v>7</v>
      </c>
      <c r="I5" s="8">
        <v>8</v>
      </c>
      <c r="J5" s="8">
        <v>9</v>
      </c>
      <c r="K5" s="8">
        <v>10</v>
      </c>
      <c r="L5" s="8">
        <v>11</v>
      </c>
      <c r="M5" s="8">
        <v>12</v>
      </c>
      <c r="N5" s="8">
        <v>13</v>
      </c>
      <c r="O5" s="8">
        <v>14</v>
      </c>
      <c r="P5" s="8">
        <v>15</v>
      </c>
      <c r="Q5" s="8">
        <v>16</v>
      </c>
      <c r="R5" s="8">
        <v>17</v>
      </c>
      <c r="S5" s="9">
        <v>18</v>
      </c>
      <c r="T5" s="8">
        <v>19</v>
      </c>
      <c r="U5" s="8">
        <v>20</v>
      </c>
      <c r="V5" s="8">
        <v>21</v>
      </c>
      <c r="W5" s="8">
        <v>22</v>
      </c>
      <c r="X5" s="8">
        <v>23</v>
      </c>
      <c r="Y5" s="8">
        <v>24</v>
      </c>
      <c r="Z5" s="8">
        <v>25</v>
      </c>
      <c r="AA5" s="8">
        <v>26</v>
      </c>
      <c r="AB5" s="8">
        <v>27</v>
      </c>
      <c r="AC5" s="8">
        <v>28</v>
      </c>
      <c r="AD5" s="8">
        <v>29</v>
      </c>
      <c r="AE5" s="8">
        <v>30</v>
      </c>
      <c r="AF5" s="8">
        <v>31</v>
      </c>
      <c r="AG5" s="8">
        <v>32</v>
      </c>
      <c r="AH5" s="8">
        <v>33</v>
      </c>
      <c r="AI5" s="8">
        <v>34</v>
      </c>
      <c r="AJ5" s="10">
        <v>35</v>
      </c>
    </row>
    <row r="6" spans="1:36" s="16" customFormat="1" ht="56.1" customHeight="1" x14ac:dyDescent="0.3">
      <c r="A6" s="15"/>
      <c r="B6" s="41" t="s">
        <v>63</v>
      </c>
      <c r="C6" s="37" t="s">
        <v>64</v>
      </c>
      <c r="D6" s="37" t="s">
        <v>65</v>
      </c>
      <c r="E6" s="37" t="s">
        <v>52</v>
      </c>
      <c r="F6" s="37" t="s">
        <v>66</v>
      </c>
      <c r="G6" s="37" t="s">
        <v>53</v>
      </c>
      <c r="H6" s="30" t="s">
        <v>38</v>
      </c>
      <c r="I6" s="30" t="s">
        <v>38</v>
      </c>
      <c r="J6" s="11" t="s">
        <v>67</v>
      </c>
      <c r="K6" s="11" t="s">
        <v>68</v>
      </c>
      <c r="L6" s="11" t="s">
        <v>54</v>
      </c>
      <c r="M6" s="12">
        <v>50</v>
      </c>
      <c r="N6" s="37" t="s">
        <v>55</v>
      </c>
      <c r="O6" s="37" t="s">
        <v>44</v>
      </c>
      <c r="P6" s="39" t="s">
        <v>56</v>
      </c>
      <c r="Q6" s="39" t="s">
        <v>57</v>
      </c>
      <c r="R6" s="39" t="s">
        <v>39</v>
      </c>
      <c r="S6" s="39" t="s">
        <v>48</v>
      </c>
      <c r="T6" s="28">
        <f>U6</f>
        <v>134044</v>
      </c>
      <c r="U6" s="28">
        <f>V6</f>
        <v>134044</v>
      </c>
      <c r="V6" s="28">
        <v>134044</v>
      </c>
      <c r="W6" s="28">
        <v>0</v>
      </c>
      <c r="X6" s="28">
        <v>0</v>
      </c>
      <c r="Y6" s="28">
        <v>0</v>
      </c>
      <c r="Z6" s="28">
        <v>0</v>
      </c>
      <c r="AA6" s="28">
        <v>0</v>
      </c>
      <c r="AB6" s="28">
        <v>23655.16</v>
      </c>
      <c r="AC6" s="28" t="s">
        <v>41</v>
      </c>
      <c r="AD6" s="28">
        <v>0</v>
      </c>
      <c r="AE6" s="28">
        <f>V6</f>
        <v>134044</v>
      </c>
      <c r="AF6" s="28">
        <v>0</v>
      </c>
      <c r="AG6" s="30"/>
      <c r="AH6" s="32" t="s">
        <v>69</v>
      </c>
      <c r="AI6" s="32" t="s">
        <v>60</v>
      </c>
      <c r="AJ6" s="60">
        <v>45497</v>
      </c>
    </row>
    <row r="7" spans="1:36" s="16" customFormat="1" ht="56.1" customHeight="1" thickBot="1" x14ac:dyDescent="0.35">
      <c r="A7" s="15"/>
      <c r="B7" s="42"/>
      <c r="C7" s="38"/>
      <c r="D7" s="38"/>
      <c r="E7" s="38"/>
      <c r="F7" s="38"/>
      <c r="G7" s="38"/>
      <c r="H7" s="31"/>
      <c r="I7" s="31"/>
      <c r="J7" s="13" t="s">
        <v>70</v>
      </c>
      <c r="K7" s="13" t="s">
        <v>71</v>
      </c>
      <c r="L7" s="13" t="s">
        <v>58</v>
      </c>
      <c r="M7" s="14">
        <v>250</v>
      </c>
      <c r="N7" s="38"/>
      <c r="O7" s="38"/>
      <c r="P7" s="40"/>
      <c r="Q7" s="40"/>
      <c r="R7" s="40"/>
      <c r="S7" s="40"/>
      <c r="T7" s="29"/>
      <c r="U7" s="29"/>
      <c r="V7" s="29"/>
      <c r="W7" s="29"/>
      <c r="X7" s="29"/>
      <c r="Y7" s="29"/>
      <c r="Z7" s="29"/>
      <c r="AA7" s="29"/>
      <c r="AB7" s="29"/>
      <c r="AC7" s="29"/>
      <c r="AD7" s="29"/>
      <c r="AE7" s="29"/>
      <c r="AF7" s="29"/>
      <c r="AG7" s="31"/>
      <c r="AH7" s="33"/>
      <c r="AI7" s="33"/>
      <c r="AJ7" s="61"/>
    </row>
    <row r="8" spans="1:36" s="16" customFormat="1" ht="56.1" customHeight="1" x14ac:dyDescent="0.3">
      <c r="A8" s="15"/>
      <c r="B8" s="41" t="s">
        <v>72</v>
      </c>
      <c r="C8" s="37" t="s">
        <v>73</v>
      </c>
      <c r="D8" s="37" t="s">
        <v>65</v>
      </c>
      <c r="E8" s="37" t="s">
        <v>52</v>
      </c>
      <c r="F8" s="37" t="s">
        <v>74</v>
      </c>
      <c r="G8" s="37" t="s">
        <v>53</v>
      </c>
      <c r="H8" s="30" t="s">
        <v>38</v>
      </c>
      <c r="I8" s="30" t="s">
        <v>38</v>
      </c>
      <c r="J8" s="11" t="s">
        <v>67</v>
      </c>
      <c r="K8" s="11" t="s">
        <v>68</v>
      </c>
      <c r="L8" s="11" t="s">
        <v>54</v>
      </c>
      <c r="M8" s="12">
        <v>50</v>
      </c>
      <c r="N8" s="37" t="s">
        <v>55</v>
      </c>
      <c r="O8" s="37" t="s">
        <v>40</v>
      </c>
      <c r="P8" s="39" t="s">
        <v>56</v>
      </c>
      <c r="Q8" s="39" t="s">
        <v>57</v>
      </c>
      <c r="R8" s="39" t="s">
        <v>39</v>
      </c>
      <c r="S8" s="39" t="s">
        <v>48</v>
      </c>
      <c r="T8" s="28">
        <f>U8</f>
        <v>467500</v>
      </c>
      <c r="U8" s="28">
        <f>V8</f>
        <v>467500</v>
      </c>
      <c r="V8" s="28">
        <v>467500</v>
      </c>
      <c r="W8" s="28">
        <v>0</v>
      </c>
      <c r="X8" s="28">
        <v>0</v>
      </c>
      <c r="Y8" s="28">
        <v>0</v>
      </c>
      <c r="Z8" s="28">
        <v>0</v>
      </c>
      <c r="AA8" s="28">
        <v>0</v>
      </c>
      <c r="AB8" s="28">
        <v>82500</v>
      </c>
      <c r="AC8" s="28" t="s">
        <v>41</v>
      </c>
      <c r="AD8" s="28">
        <v>0</v>
      </c>
      <c r="AE8" s="28">
        <f>V8</f>
        <v>467500</v>
      </c>
      <c r="AF8" s="28">
        <v>0</v>
      </c>
      <c r="AG8" s="30"/>
      <c r="AH8" s="32" t="s">
        <v>60</v>
      </c>
      <c r="AI8" s="32" t="s">
        <v>61</v>
      </c>
      <c r="AJ8" s="34"/>
    </row>
    <row r="9" spans="1:36" s="16" customFormat="1" ht="56.1" customHeight="1" thickBot="1" x14ac:dyDescent="0.35">
      <c r="A9" s="15"/>
      <c r="B9" s="42"/>
      <c r="C9" s="38"/>
      <c r="D9" s="38"/>
      <c r="E9" s="38"/>
      <c r="F9" s="38"/>
      <c r="G9" s="38"/>
      <c r="H9" s="31"/>
      <c r="I9" s="31"/>
      <c r="J9" s="13" t="s">
        <v>70</v>
      </c>
      <c r="K9" s="13" t="s">
        <v>71</v>
      </c>
      <c r="L9" s="13" t="s">
        <v>58</v>
      </c>
      <c r="M9" s="14">
        <v>300</v>
      </c>
      <c r="N9" s="38"/>
      <c r="O9" s="38"/>
      <c r="P9" s="40"/>
      <c r="Q9" s="40"/>
      <c r="R9" s="40"/>
      <c r="S9" s="40"/>
      <c r="T9" s="29"/>
      <c r="U9" s="29"/>
      <c r="V9" s="29"/>
      <c r="W9" s="29"/>
      <c r="X9" s="29"/>
      <c r="Y9" s="29"/>
      <c r="Z9" s="29"/>
      <c r="AA9" s="29"/>
      <c r="AB9" s="29"/>
      <c r="AC9" s="29"/>
      <c r="AD9" s="29"/>
      <c r="AE9" s="29"/>
      <c r="AF9" s="29"/>
      <c r="AG9" s="31"/>
      <c r="AH9" s="33"/>
      <c r="AI9" s="33"/>
      <c r="AJ9" s="35"/>
    </row>
    <row r="10" spans="1:36" s="16" customFormat="1" ht="56.1" customHeight="1" x14ac:dyDescent="0.3">
      <c r="A10" s="15"/>
      <c r="B10" s="41" t="s">
        <v>75</v>
      </c>
      <c r="C10" s="37" t="s">
        <v>76</v>
      </c>
      <c r="D10" s="37" t="s">
        <v>65</v>
      </c>
      <c r="E10" s="37" t="s">
        <v>52</v>
      </c>
      <c r="F10" s="37" t="s">
        <v>77</v>
      </c>
      <c r="G10" s="37" t="s">
        <v>53</v>
      </c>
      <c r="H10" s="30" t="s">
        <v>38</v>
      </c>
      <c r="I10" s="30" t="s">
        <v>38</v>
      </c>
      <c r="J10" s="11" t="s">
        <v>67</v>
      </c>
      <c r="K10" s="11" t="s">
        <v>68</v>
      </c>
      <c r="L10" s="11" t="s">
        <v>54</v>
      </c>
      <c r="M10" s="12">
        <v>41</v>
      </c>
      <c r="N10" s="37" t="s">
        <v>55</v>
      </c>
      <c r="O10" s="37" t="s">
        <v>40</v>
      </c>
      <c r="P10" s="39" t="s">
        <v>56</v>
      </c>
      <c r="Q10" s="39" t="s">
        <v>57</v>
      </c>
      <c r="R10" s="39" t="s">
        <v>39</v>
      </c>
      <c r="S10" s="39" t="s">
        <v>48</v>
      </c>
      <c r="T10" s="28">
        <f>U10</f>
        <v>807500</v>
      </c>
      <c r="U10" s="28">
        <f>V10</f>
        <v>807500</v>
      </c>
      <c r="V10" s="28">
        <v>807500</v>
      </c>
      <c r="W10" s="28">
        <v>0</v>
      </c>
      <c r="X10" s="28">
        <v>0</v>
      </c>
      <c r="Y10" s="28">
        <v>0</v>
      </c>
      <c r="Z10" s="28">
        <v>0</v>
      </c>
      <c r="AA10" s="28">
        <v>0</v>
      </c>
      <c r="AB10" s="28">
        <v>142500</v>
      </c>
      <c r="AC10" s="28" t="s">
        <v>41</v>
      </c>
      <c r="AD10" s="28">
        <v>0</v>
      </c>
      <c r="AE10" s="28">
        <f>V10</f>
        <v>807500</v>
      </c>
      <c r="AF10" s="28">
        <v>0</v>
      </c>
      <c r="AG10" s="30"/>
      <c r="AH10" s="32" t="s">
        <v>62</v>
      </c>
      <c r="AI10" s="32" t="s">
        <v>78</v>
      </c>
      <c r="AJ10" s="34"/>
    </row>
    <row r="11" spans="1:36" s="16" customFormat="1" ht="56.1" customHeight="1" thickBot="1" x14ac:dyDescent="0.35">
      <c r="A11" s="15"/>
      <c r="B11" s="42"/>
      <c r="C11" s="38"/>
      <c r="D11" s="38"/>
      <c r="E11" s="38"/>
      <c r="F11" s="38"/>
      <c r="G11" s="38"/>
      <c r="H11" s="31"/>
      <c r="I11" s="31"/>
      <c r="J11" s="13" t="s">
        <v>70</v>
      </c>
      <c r="K11" s="13" t="s">
        <v>71</v>
      </c>
      <c r="L11" s="13" t="s">
        <v>58</v>
      </c>
      <c r="M11" s="14">
        <v>50</v>
      </c>
      <c r="N11" s="38"/>
      <c r="O11" s="38"/>
      <c r="P11" s="40"/>
      <c r="Q11" s="40"/>
      <c r="R11" s="40"/>
      <c r="S11" s="40"/>
      <c r="T11" s="29"/>
      <c r="U11" s="29"/>
      <c r="V11" s="29"/>
      <c r="W11" s="29"/>
      <c r="X11" s="29"/>
      <c r="Y11" s="29"/>
      <c r="Z11" s="29"/>
      <c r="AA11" s="29"/>
      <c r="AB11" s="29"/>
      <c r="AC11" s="29"/>
      <c r="AD11" s="29"/>
      <c r="AE11" s="29"/>
      <c r="AF11" s="29"/>
      <c r="AG11" s="31"/>
      <c r="AH11" s="33"/>
      <c r="AI11" s="33"/>
      <c r="AJ11" s="35"/>
    </row>
    <row r="12" spans="1:36" s="16" customFormat="1" ht="56.1" customHeight="1" x14ac:dyDescent="0.3">
      <c r="A12" s="15"/>
      <c r="B12" s="41" t="s">
        <v>79</v>
      </c>
      <c r="C12" s="37" t="s">
        <v>80</v>
      </c>
      <c r="D12" s="37" t="s">
        <v>65</v>
      </c>
      <c r="E12" s="37" t="s">
        <v>52</v>
      </c>
      <c r="F12" s="37" t="s">
        <v>81</v>
      </c>
      <c r="G12" s="37" t="s">
        <v>82</v>
      </c>
      <c r="H12" s="30" t="s">
        <v>38</v>
      </c>
      <c r="I12" s="30" t="s">
        <v>38</v>
      </c>
      <c r="J12" s="11" t="s">
        <v>83</v>
      </c>
      <c r="K12" s="11" t="s">
        <v>84</v>
      </c>
      <c r="L12" s="11" t="s">
        <v>58</v>
      </c>
      <c r="M12" s="12">
        <v>15</v>
      </c>
      <c r="N12" s="37" t="s">
        <v>55</v>
      </c>
      <c r="O12" s="37" t="s">
        <v>43</v>
      </c>
      <c r="P12" s="39" t="s">
        <v>56</v>
      </c>
      <c r="Q12" s="39" t="s">
        <v>57</v>
      </c>
      <c r="R12" s="39" t="s">
        <v>39</v>
      </c>
      <c r="S12" s="39" t="s">
        <v>48</v>
      </c>
      <c r="T12" s="28">
        <f>U12</f>
        <v>1200000</v>
      </c>
      <c r="U12" s="28">
        <f>V12</f>
        <v>1200000</v>
      </c>
      <c r="V12" s="28">
        <v>1200000</v>
      </c>
      <c r="W12" s="28">
        <v>0</v>
      </c>
      <c r="X12" s="28">
        <v>0</v>
      </c>
      <c r="Y12" s="28">
        <v>0</v>
      </c>
      <c r="Z12" s="28">
        <v>0</v>
      </c>
      <c r="AA12" s="28">
        <v>0</v>
      </c>
      <c r="AB12" s="28">
        <v>211764.71</v>
      </c>
      <c r="AC12" s="28" t="s">
        <v>41</v>
      </c>
      <c r="AD12" s="28">
        <v>0</v>
      </c>
      <c r="AE12" s="28">
        <f>V12</f>
        <v>1200000</v>
      </c>
      <c r="AF12" s="28">
        <v>0</v>
      </c>
      <c r="AG12" s="30"/>
      <c r="AH12" s="32" t="s">
        <v>85</v>
      </c>
      <c r="AI12" s="32" t="s">
        <v>86</v>
      </c>
      <c r="AJ12" s="34"/>
    </row>
    <row r="13" spans="1:36" s="16" customFormat="1" ht="56.1" customHeight="1" thickBot="1" x14ac:dyDescent="0.35">
      <c r="A13" s="15"/>
      <c r="B13" s="42"/>
      <c r="C13" s="38"/>
      <c r="D13" s="38"/>
      <c r="E13" s="38"/>
      <c r="F13" s="38"/>
      <c r="G13" s="38"/>
      <c r="H13" s="31"/>
      <c r="I13" s="31"/>
      <c r="J13" s="13" t="s">
        <v>87</v>
      </c>
      <c r="K13" s="13" t="s">
        <v>88</v>
      </c>
      <c r="L13" s="13" t="s">
        <v>59</v>
      </c>
      <c r="M13" s="14">
        <v>15</v>
      </c>
      <c r="N13" s="38"/>
      <c r="O13" s="38"/>
      <c r="P13" s="40"/>
      <c r="Q13" s="40"/>
      <c r="R13" s="40"/>
      <c r="S13" s="40"/>
      <c r="T13" s="29"/>
      <c r="U13" s="29"/>
      <c r="V13" s="29"/>
      <c r="W13" s="29"/>
      <c r="X13" s="29"/>
      <c r="Y13" s="29"/>
      <c r="Z13" s="29"/>
      <c r="AA13" s="29"/>
      <c r="AB13" s="29"/>
      <c r="AC13" s="29"/>
      <c r="AD13" s="29"/>
      <c r="AE13" s="29"/>
      <c r="AF13" s="29"/>
      <c r="AG13" s="31"/>
      <c r="AH13" s="33"/>
      <c r="AI13" s="33"/>
      <c r="AJ13" s="35"/>
    </row>
    <row r="14" spans="1:36" s="16" customFormat="1" ht="56.1" customHeight="1" x14ac:dyDescent="0.3">
      <c r="A14" s="15"/>
      <c r="B14" s="41" t="s">
        <v>89</v>
      </c>
      <c r="C14" s="37" t="s">
        <v>90</v>
      </c>
      <c r="D14" s="37" t="s">
        <v>65</v>
      </c>
      <c r="E14" s="37" t="s">
        <v>52</v>
      </c>
      <c r="F14" s="56" t="s">
        <v>91</v>
      </c>
      <c r="G14" s="37" t="s">
        <v>53</v>
      </c>
      <c r="H14" s="44" t="s">
        <v>38</v>
      </c>
      <c r="I14" s="44" t="s">
        <v>38</v>
      </c>
      <c r="J14" s="26" t="s">
        <v>67</v>
      </c>
      <c r="K14" s="26" t="s">
        <v>68</v>
      </c>
      <c r="L14" s="26" t="s">
        <v>54</v>
      </c>
      <c r="M14" s="27">
        <v>55</v>
      </c>
      <c r="N14" s="56" t="s">
        <v>55</v>
      </c>
      <c r="O14" s="56" t="s">
        <v>45</v>
      </c>
      <c r="P14" s="58" t="s">
        <v>56</v>
      </c>
      <c r="Q14" s="58" t="s">
        <v>57</v>
      </c>
      <c r="R14" s="58" t="s">
        <v>39</v>
      </c>
      <c r="S14" s="58" t="s">
        <v>48</v>
      </c>
      <c r="T14" s="28">
        <f>U14</f>
        <v>1955000</v>
      </c>
      <c r="U14" s="50">
        <f>V14</f>
        <v>1955000</v>
      </c>
      <c r="V14" s="50">
        <v>1955000</v>
      </c>
      <c r="W14" s="50">
        <v>0</v>
      </c>
      <c r="X14" s="50">
        <v>0</v>
      </c>
      <c r="Y14" s="50">
        <v>0</v>
      </c>
      <c r="Z14" s="50">
        <v>0</v>
      </c>
      <c r="AA14" s="50">
        <v>0</v>
      </c>
      <c r="AB14" s="50">
        <v>345000</v>
      </c>
      <c r="AC14" s="50" t="s">
        <v>41</v>
      </c>
      <c r="AD14" s="50">
        <v>0</v>
      </c>
      <c r="AE14" s="50">
        <f>V14</f>
        <v>1955000</v>
      </c>
      <c r="AF14" s="50">
        <v>0</v>
      </c>
      <c r="AG14" s="44"/>
      <c r="AH14" s="32" t="s">
        <v>86</v>
      </c>
      <c r="AI14" s="32" t="s">
        <v>92</v>
      </c>
      <c r="AJ14" s="34"/>
    </row>
    <row r="15" spans="1:36" s="16" customFormat="1" ht="56.1" customHeight="1" thickBot="1" x14ac:dyDescent="0.35">
      <c r="A15" s="15"/>
      <c r="B15" s="42"/>
      <c r="C15" s="38"/>
      <c r="D15" s="38"/>
      <c r="E15" s="38"/>
      <c r="F15" s="57"/>
      <c r="G15" s="38"/>
      <c r="H15" s="45"/>
      <c r="I15" s="45"/>
      <c r="J15" s="13" t="s">
        <v>70</v>
      </c>
      <c r="K15" s="13" t="s">
        <v>71</v>
      </c>
      <c r="L15" s="13" t="s">
        <v>58</v>
      </c>
      <c r="M15" s="14">
        <v>55</v>
      </c>
      <c r="N15" s="57"/>
      <c r="O15" s="57"/>
      <c r="P15" s="59"/>
      <c r="Q15" s="59"/>
      <c r="R15" s="59"/>
      <c r="S15" s="59"/>
      <c r="T15" s="29"/>
      <c r="U15" s="51"/>
      <c r="V15" s="51"/>
      <c r="W15" s="51"/>
      <c r="X15" s="51"/>
      <c r="Y15" s="51"/>
      <c r="Z15" s="51"/>
      <c r="AA15" s="51"/>
      <c r="AB15" s="51"/>
      <c r="AC15" s="51"/>
      <c r="AD15" s="51"/>
      <c r="AE15" s="51"/>
      <c r="AF15" s="51"/>
      <c r="AG15" s="45"/>
      <c r="AH15" s="33"/>
      <c r="AI15" s="33"/>
      <c r="AJ15" s="35"/>
    </row>
    <row r="16" spans="1:36" s="16" customFormat="1" ht="56.1" customHeight="1" x14ac:dyDescent="0.3">
      <c r="A16" s="15"/>
      <c r="B16" s="54" t="s">
        <v>93</v>
      </c>
      <c r="C16" s="56" t="s">
        <v>94</v>
      </c>
      <c r="D16" s="56" t="s">
        <v>65</v>
      </c>
      <c r="E16" s="56" t="s">
        <v>52</v>
      </c>
      <c r="F16" s="56" t="s">
        <v>95</v>
      </c>
      <c r="G16" s="56" t="s">
        <v>53</v>
      </c>
      <c r="H16" s="44" t="s">
        <v>38</v>
      </c>
      <c r="I16" s="44" t="s">
        <v>38</v>
      </c>
      <c r="J16" s="11" t="s">
        <v>67</v>
      </c>
      <c r="K16" s="11" t="s">
        <v>68</v>
      </c>
      <c r="L16" s="11" t="s">
        <v>54</v>
      </c>
      <c r="M16" s="12">
        <v>60</v>
      </c>
      <c r="N16" s="37" t="s">
        <v>55</v>
      </c>
      <c r="O16" s="37" t="s">
        <v>43</v>
      </c>
      <c r="P16" s="39" t="s">
        <v>56</v>
      </c>
      <c r="Q16" s="39" t="s">
        <v>57</v>
      </c>
      <c r="R16" s="39" t="s">
        <v>39</v>
      </c>
      <c r="S16" s="39" t="s">
        <v>48</v>
      </c>
      <c r="T16" s="50">
        <f>U16</f>
        <v>2125000</v>
      </c>
      <c r="U16" s="28">
        <f>V16</f>
        <v>2125000</v>
      </c>
      <c r="V16" s="28">
        <v>2125000</v>
      </c>
      <c r="W16" s="28">
        <v>0</v>
      </c>
      <c r="X16" s="28">
        <v>0</v>
      </c>
      <c r="Y16" s="28">
        <v>0</v>
      </c>
      <c r="Z16" s="28">
        <v>0</v>
      </c>
      <c r="AA16" s="28">
        <v>0</v>
      </c>
      <c r="AB16" s="28">
        <v>375000</v>
      </c>
      <c r="AC16" s="28" t="s">
        <v>41</v>
      </c>
      <c r="AD16" s="28">
        <v>0</v>
      </c>
      <c r="AE16" s="28">
        <f>V16</f>
        <v>2125000</v>
      </c>
      <c r="AF16" s="28">
        <v>0</v>
      </c>
      <c r="AG16" s="44"/>
      <c r="AH16" s="46" t="s">
        <v>86</v>
      </c>
      <c r="AI16" s="46" t="s">
        <v>96</v>
      </c>
      <c r="AJ16" s="48"/>
    </row>
    <row r="17" spans="1:36" s="16" customFormat="1" ht="56.1" customHeight="1" thickBot="1" x14ac:dyDescent="0.35">
      <c r="A17" s="15"/>
      <c r="B17" s="55"/>
      <c r="C17" s="57"/>
      <c r="D17" s="57"/>
      <c r="E17" s="57"/>
      <c r="F17" s="57"/>
      <c r="G17" s="57"/>
      <c r="H17" s="45"/>
      <c r="I17" s="45"/>
      <c r="J17" s="17" t="s">
        <v>70</v>
      </c>
      <c r="K17" s="17" t="s">
        <v>71</v>
      </c>
      <c r="L17" s="17" t="s">
        <v>58</v>
      </c>
      <c r="M17" s="18">
        <v>60</v>
      </c>
      <c r="N17" s="52"/>
      <c r="O17" s="52"/>
      <c r="P17" s="53"/>
      <c r="Q17" s="53"/>
      <c r="R17" s="53"/>
      <c r="S17" s="53"/>
      <c r="T17" s="51"/>
      <c r="U17" s="43"/>
      <c r="V17" s="43"/>
      <c r="W17" s="43"/>
      <c r="X17" s="43"/>
      <c r="Y17" s="43"/>
      <c r="Z17" s="43"/>
      <c r="AA17" s="43"/>
      <c r="AB17" s="43"/>
      <c r="AC17" s="43"/>
      <c r="AD17" s="43"/>
      <c r="AE17" s="43"/>
      <c r="AF17" s="43"/>
      <c r="AG17" s="45"/>
      <c r="AH17" s="47"/>
      <c r="AI17" s="47"/>
      <c r="AJ17" s="49"/>
    </row>
    <row r="18" spans="1:36" s="16" customFormat="1" ht="56.1" customHeight="1" x14ac:dyDescent="0.3">
      <c r="A18" s="15"/>
      <c r="B18" s="41" t="s">
        <v>97</v>
      </c>
      <c r="C18" s="37" t="s">
        <v>98</v>
      </c>
      <c r="D18" s="37" t="s">
        <v>65</v>
      </c>
      <c r="E18" s="37" t="s">
        <v>52</v>
      </c>
      <c r="F18" s="37" t="s">
        <v>99</v>
      </c>
      <c r="G18" s="37" t="s">
        <v>82</v>
      </c>
      <c r="H18" s="30" t="s">
        <v>38</v>
      </c>
      <c r="I18" s="30" t="s">
        <v>38</v>
      </c>
      <c r="J18" s="11" t="s">
        <v>83</v>
      </c>
      <c r="K18" s="11" t="s">
        <v>84</v>
      </c>
      <c r="L18" s="11" t="s">
        <v>58</v>
      </c>
      <c r="M18" s="12">
        <v>30</v>
      </c>
      <c r="N18" s="37" t="s">
        <v>55</v>
      </c>
      <c r="O18" s="37" t="s">
        <v>42</v>
      </c>
      <c r="P18" s="39" t="s">
        <v>56</v>
      </c>
      <c r="Q18" s="39" t="s">
        <v>57</v>
      </c>
      <c r="R18" s="39" t="s">
        <v>39</v>
      </c>
      <c r="S18" s="39" t="s">
        <v>48</v>
      </c>
      <c r="T18" s="28">
        <f>U18</f>
        <v>3145000</v>
      </c>
      <c r="U18" s="28">
        <f>V18</f>
        <v>3145000</v>
      </c>
      <c r="V18" s="28">
        <v>3145000</v>
      </c>
      <c r="W18" s="28">
        <v>0</v>
      </c>
      <c r="X18" s="28">
        <v>0</v>
      </c>
      <c r="Y18" s="28">
        <v>0</v>
      </c>
      <c r="Z18" s="28">
        <v>0</v>
      </c>
      <c r="AA18" s="28">
        <v>0</v>
      </c>
      <c r="AB18" s="28">
        <v>555000</v>
      </c>
      <c r="AC18" s="28" t="s">
        <v>41</v>
      </c>
      <c r="AD18" s="28">
        <v>0</v>
      </c>
      <c r="AE18" s="28">
        <f>V18</f>
        <v>3145000</v>
      </c>
      <c r="AF18" s="28">
        <v>0</v>
      </c>
      <c r="AG18" s="30"/>
      <c r="AH18" s="32" t="s">
        <v>86</v>
      </c>
      <c r="AI18" s="32" t="s">
        <v>92</v>
      </c>
      <c r="AJ18" s="34"/>
    </row>
    <row r="19" spans="1:36" s="16" customFormat="1" ht="56.1" customHeight="1" thickBot="1" x14ac:dyDescent="0.35">
      <c r="A19" s="15"/>
      <c r="B19" s="42"/>
      <c r="C19" s="38"/>
      <c r="D19" s="38"/>
      <c r="E19" s="38"/>
      <c r="F19" s="38"/>
      <c r="G19" s="38"/>
      <c r="H19" s="31"/>
      <c r="I19" s="31"/>
      <c r="J19" s="13" t="s">
        <v>87</v>
      </c>
      <c r="K19" s="13" t="s">
        <v>88</v>
      </c>
      <c r="L19" s="13" t="s">
        <v>59</v>
      </c>
      <c r="M19" s="14">
        <v>30</v>
      </c>
      <c r="N19" s="38"/>
      <c r="O19" s="38"/>
      <c r="P19" s="40"/>
      <c r="Q19" s="40"/>
      <c r="R19" s="40"/>
      <c r="S19" s="40"/>
      <c r="T19" s="29"/>
      <c r="U19" s="29"/>
      <c r="V19" s="29"/>
      <c r="W19" s="29"/>
      <c r="X19" s="29"/>
      <c r="Y19" s="29"/>
      <c r="Z19" s="29"/>
      <c r="AA19" s="29"/>
      <c r="AB19" s="29"/>
      <c r="AC19" s="29"/>
      <c r="AD19" s="29"/>
      <c r="AE19" s="29"/>
      <c r="AF19" s="29"/>
      <c r="AG19" s="31"/>
      <c r="AH19" s="33"/>
      <c r="AI19" s="33"/>
      <c r="AJ19" s="35"/>
    </row>
    <row r="20" spans="1:36" s="16" customFormat="1" ht="56.1" customHeight="1" x14ac:dyDescent="0.3">
      <c r="A20" s="15"/>
      <c r="B20" s="41" t="s">
        <v>100</v>
      </c>
      <c r="C20" s="37" t="s">
        <v>101</v>
      </c>
      <c r="D20" s="37" t="s">
        <v>65</v>
      </c>
      <c r="E20" s="37" t="s">
        <v>52</v>
      </c>
      <c r="F20" s="37" t="s">
        <v>102</v>
      </c>
      <c r="G20" s="37" t="s">
        <v>82</v>
      </c>
      <c r="H20" s="30" t="s">
        <v>38</v>
      </c>
      <c r="I20" s="30" t="s">
        <v>38</v>
      </c>
      <c r="J20" s="11" t="s">
        <v>83</v>
      </c>
      <c r="K20" s="11" t="s">
        <v>84</v>
      </c>
      <c r="L20" s="11" t="s">
        <v>58</v>
      </c>
      <c r="M20" s="12">
        <v>35</v>
      </c>
      <c r="N20" s="37" t="s">
        <v>55</v>
      </c>
      <c r="O20" s="37" t="s">
        <v>44</v>
      </c>
      <c r="P20" s="39" t="s">
        <v>56</v>
      </c>
      <c r="Q20" s="39" t="s">
        <v>57</v>
      </c>
      <c r="R20" s="39" t="s">
        <v>39</v>
      </c>
      <c r="S20" s="39" t="s">
        <v>48</v>
      </c>
      <c r="T20" s="28">
        <f>U20</f>
        <v>263775</v>
      </c>
      <c r="U20" s="28">
        <f>V20</f>
        <v>263775</v>
      </c>
      <c r="V20" s="28">
        <v>263775</v>
      </c>
      <c r="W20" s="28">
        <v>0</v>
      </c>
      <c r="X20" s="28">
        <v>0</v>
      </c>
      <c r="Y20" s="28">
        <v>0</v>
      </c>
      <c r="Z20" s="28">
        <v>0</v>
      </c>
      <c r="AA20" s="28">
        <v>0</v>
      </c>
      <c r="AB20" s="28">
        <v>46548.959999999999</v>
      </c>
      <c r="AC20" s="28" t="s">
        <v>41</v>
      </c>
      <c r="AD20" s="28">
        <v>0</v>
      </c>
      <c r="AE20" s="28">
        <f>V20</f>
        <v>263775</v>
      </c>
      <c r="AF20" s="28">
        <v>0</v>
      </c>
      <c r="AG20" s="30"/>
      <c r="AH20" s="32" t="s">
        <v>96</v>
      </c>
      <c r="AI20" s="32" t="s">
        <v>103</v>
      </c>
      <c r="AJ20" s="34"/>
    </row>
    <row r="21" spans="1:36" s="16" customFormat="1" ht="56.1" customHeight="1" thickBot="1" x14ac:dyDescent="0.35">
      <c r="A21" s="15"/>
      <c r="B21" s="42"/>
      <c r="C21" s="38"/>
      <c r="D21" s="38"/>
      <c r="E21" s="38"/>
      <c r="F21" s="38"/>
      <c r="G21" s="38"/>
      <c r="H21" s="31"/>
      <c r="I21" s="31"/>
      <c r="J21" s="13" t="s">
        <v>87</v>
      </c>
      <c r="K21" s="13" t="s">
        <v>88</v>
      </c>
      <c r="L21" s="13" t="s">
        <v>59</v>
      </c>
      <c r="M21" s="14">
        <v>40</v>
      </c>
      <c r="N21" s="38"/>
      <c r="O21" s="38"/>
      <c r="P21" s="40"/>
      <c r="Q21" s="40"/>
      <c r="R21" s="40"/>
      <c r="S21" s="40"/>
      <c r="T21" s="29"/>
      <c r="U21" s="29"/>
      <c r="V21" s="29"/>
      <c r="W21" s="29"/>
      <c r="X21" s="29"/>
      <c r="Y21" s="29"/>
      <c r="Z21" s="29"/>
      <c r="AA21" s="29"/>
      <c r="AB21" s="29"/>
      <c r="AC21" s="29"/>
      <c r="AD21" s="29"/>
      <c r="AE21" s="29"/>
      <c r="AF21" s="29"/>
      <c r="AG21" s="31"/>
      <c r="AH21" s="33"/>
      <c r="AI21" s="33"/>
      <c r="AJ21" s="35"/>
    </row>
    <row r="22" spans="1:36" s="16" customFormat="1" ht="15" thickBot="1" x14ac:dyDescent="0.35">
      <c r="A22" s="15"/>
      <c r="B22" s="19"/>
      <c r="C22" s="20"/>
      <c r="D22" s="20"/>
      <c r="E22" s="20"/>
      <c r="F22" s="20"/>
      <c r="G22" s="20"/>
      <c r="H22" s="20"/>
      <c r="I22" s="20"/>
      <c r="J22" s="20"/>
      <c r="K22" s="20"/>
      <c r="L22" s="20"/>
      <c r="M22" s="20"/>
      <c r="N22" s="20"/>
      <c r="O22" s="20"/>
      <c r="P22" s="21"/>
      <c r="Q22" s="21"/>
      <c r="R22" s="21"/>
      <c r="S22" s="21"/>
      <c r="T22" s="20"/>
      <c r="U22" s="20"/>
      <c r="V22" s="20"/>
      <c r="W22" s="22"/>
      <c r="X22" s="22"/>
      <c r="Y22" s="22"/>
      <c r="Z22" s="20"/>
      <c r="AA22" s="23"/>
      <c r="AB22" s="20"/>
      <c r="AC22" s="21"/>
      <c r="AD22" s="24"/>
      <c r="AE22" s="24"/>
      <c r="AF22" s="21"/>
      <c r="AG22" s="21"/>
      <c r="AH22" s="20"/>
      <c r="AI22" s="20"/>
      <c r="AJ22" s="25"/>
    </row>
    <row r="23" spans="1:36" x14ac:dyDescent="0.3">
      <c r="A23" s="1"/>
      <c r="B23" s="2" t="s">
        <v>49</v>
      </c>
      <c r="C23" s="3"/>
      <c r="D23" s="3"/>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row>
    <row r="24" spans="1:36" x14ac:dyDescent="0.3">
      <c r="A24" s="3"/>
      <c r="B24" s="4" t="s">
        <v>50</v>
      </c>
      <c r="C24" s="4"/>
      <c r="D24" s="4"/>
      <c r="E24" s="4"/>
      <c r="F24" s="4"/>
      <c r="G24" s="4"/>
      <c r="H24" s="4"/>
      <c r="I24" s="4"/>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row>
    <row r="25" spans="1:36" x14ac:dyDescent="0.3">
      <c r="A25" s="4"/>
      <c r="B25" s="4" t="s">
        <v>51</v>
      </c>
      <c r="C25" s="4"/>
      <c r="D25" s="4"/>
      <c r="E25" s="4"/>
      <c r="F25" s="4"/>
      <c r="G25" s="4"/>
      <c r="H25" s="4"/>
      <c r="I25" s="4"/>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row>
    <row r="26" spans="1:36" x14ac:dyDescent="0.3">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row>
    <row r="27" spans="1:36" x14ac:dyDescent="0.3">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row>
    <row r="28" spans="1:36" x14ac:dyDescent="0.3">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row>
    <row r="29" spans="1:36" x14ac:dyDescent="0.3">
      <c r="A29" s="1"/>
      <c r="B29" s="36" t="s">
        <v>13</v>
      </c>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row>
  </sheetData>
  <mergeCells count="275">
    <mergeCell ref="B1:AI1"/>
    <mergeCell ref="B3:B4"/>
    <mergeCell ref="C3:C4"/>
    <mergeCell ref="D3:D4"/>
    <mergeCell ref="E3:E4"/>
    <mergeCell ref="F3:F4"/>
    <mergeCell ref="G3:G4"/>
    <mergeCell ref="H3:H4"/>
    <mergeCell ref="I3:I4"/>
    <mergeCell ref="J3:M3"/>
    <mergeCell ref="AG3:AG4"/>
    <mergeCell ref="AH3:AH4"/>
    <mergeCell ref="AI3:AI4"/>
    <mergeCell ref="AJ3:AJ4"/>
    <mergeCell ref="T3:T4"/>
    <mergeCell ref="U3:U4"/>
    <mergeCell ref="V3:AA3"/>
    <mergeCell ref="AB3:AB4"/>
    <mergeCell ref="AC3:AC4"/>
    <mergeCell ref="AD3:AF3"/>
    <mergeCell ref="N3:N4"/>
    <mergeCell ref="O3:O4"/>
    <mergeCell ref="P3:P4"/>
    <mergeCell ref="Q3:Q4"/>
    <mergeCell ref="R3:R4"/>
    <mergeCell ref="S3:S4"/>
    <mergeCell ref="B6:B7"/>
    <mergeCell ref="C6:C7"/>
    <mergeCell ref="D6:D7"/>
    <mergeCell ref="E6:E7"/>
    <mergeCell ref="F6:F7"/>
    <mergeCell ref="AA6:AA7"/>
    <mergeCell ref="AB6:AB7"/>
    <mergeCell ref="Q6:Q7"/>
    <mergeCell ref="R6:R7"/>
    <mergeCell ref="S6:S7"/>
    <mergeCell ref="T6:T7"/>
    <mergeCell ref="U6:U7"/>
    <mergeCell ref="V6:V7"/>
    <mergeCell ref="G6:G7"/>
    <mergeCell ref="H6:H7"/>
    <mergeCell ref="I6:I7"/>
    <mergeCell ref="N6:N7"/>
    <mergeCell ref="O6:O7"/>
    <mergeCell ref="P6:P7"/>
    <mergeCell ref="P8:P9"/>
    <mergeCell ref="Q8:Q9"/>
    <mergeCell ref="R8:R9"/>
    <mergeCell ref="S8:S9"/>
    <mergeCell ref="AI6:AI7"/>
    <mergeCell ref="AJ6:AJ7"/>
    <mergeCell ref="B8:B9"/>
    <mergeCell ref="C8:C9"/>
    <mergeCell ref="D8:D9"/>
    <mergeCell ref="E8:E9"/>
    <mergeCell ref="F8:F9"/>
    <mergeCell ref="G8:G9"/>
    <mergeCell ref="H8:H9"/>
    <mergeCell ref="I8:I9"/>
    <mergeCell ref="AC6:AC7"/>
    <mergeCell ref="AD6:AD7"/>
    <mergeCell ref="AE6:AE7"/>
    <mergeCell ref="AF6:AF7"/>
    <mergeCell ref="AG6:AG7"/>
    <mergeCell ref="AH6:AH7"/>
    <mergeCell ref="W6:W7"/>
    <mergeCell ref="X6:X7"/>
    <mergeCell ref="Y6:Y7"/>
    <mergeCell ref="Z6:Z7"/>
    <mergeCell ref="AF8:AF9"/>
    <mergeCell ref="AG8:AG9"/>
    <mergeCell ref="AH8:AH9"/>
    <mergeCell ref="AI8:AI9"/>
    <mergeCell ref="AJ8:AJ9"/>
    <mergeCell ref="B10:B11"/>
    <mergeCell ref="C10:C11"/>
    <mergeCell ref="D10:D11"/>
    <mergeCell ref="E10:E11"/>
    <mergeCell ref="F10:F11"/>
    <mergeCell ref="Z8:Z9"/>
    <mergeCell ref="AA8:AA9"/>
    <mergeCell ref="AB8:AB9"/>
    <mergeCell ref="AC8:AC9"/>
    <mergeCell ref="AD8:AD9"/>
    <mergeCell ref="AE8:AE9"/>
    <mergeCell ref="T8:T9"/>
    <mergeCell ref="U8:U9"/>
    <mergeCell ref="V8:V9"/>
    <mergeCell ref="W8:W9"/>
    <mergeCell ref="X8:X9"/>
    <mergeCell ref="Y8:Y9"/>
    <mergeCell ref="N8:N9"/>
    <mergeCell ref="O8:O9"/>
    <mergeCell ref="AA10:AA11"/>
    <mergeCell ref="AB10:AB11"/>
    <mergeCell ref="Q10:Q11"/>
    <mergeCell ref="R10:R11"/>
    <mergeCell ref="S10:S11"/>
    <mergeCell ref="T10:T11"/>
    <mergeCell ref="U10:U11"/>
    <mergeCell ref="V10:V11"/>
    <mergeCell ref="G10:G11"/>
    <mergeCell ref="H10:H11"/>
    <mergeCell ref="I10:I11"/>
    <mergeCell ref="N10:N11"/>
    <mergeCell ref="O10:O11"/>
    <mergeCell ref="P10:P11"/>
    <mergeCell ref="P12:P13"/>
    <mergeCell ref="Q12:Q13"/>
    <mergeCell ref="R12:R13"/>
    <mergeCell ref="S12:S13"/>
    <mergeCell ref="AI10:AI11"/>
    <mergeCell ref="AJ10:AJ11"/>
    <mergeCell ref="B12:B13"/>
    <mergeCell ref="C12:C13"/>
    <mergeCell ref="D12:D13"/>
    <mergeCell ref="E12:E13"/>
    <mergeCell ref="F12:F13"/>
    <mergeCell ref="G12:G13"/>
    <mergeCell ref="H12:H13"/>
    <mergeCell ref="I12:I13"/>
    <mergeCell ref="AC10:AC11"/>
    <mergeCell ref="AD10:AD11"/>
    <mergeCell ref="AE10:AE11"/>
    <mergeCell ref="AF10:AF11"/>
    <mergeCell ref="AG10:AG11"/>
    <mergeCell ref="AH10:AH11"/>
    <mergeCell ref="W10:W11"/>
    <mergeCell ref="X10:X11"/>
    <mergeCell ref="Y10:Y11"/>
    <mergeCell ref="Z10:Z11"/>
    <mergeCell ref="AF12:AF13"/>
    <mergeCell ref="AG12:AG13"/>
    <mergeCell ref="AH12:AH13"/>
    <mergeCell ref="AI12:AI13"/>
    <mergeCell ref="AJ12:AJ13"/>
    <mergeCell ref="B14:B15"/>
    <mergeCell ref="C14:C15"/>
    <mergeCell ref="D14:D15"/>
    <mergeCell ref="E14:E15"/>
    <mergeCell ref="F14:F15"/>
    <mergeCell ref="Z12:Z13"/>
    <mergeCell ref="AA12:AA13"/>
    <mergeCell ref="AB12:AB13"/>
    <mergeCell ref="AC12:AC13"/>
    <mergeCell ref="AD12:AD13"/>
    <mergeCell ref="AE12:AE13"/>
    <mergeCell ref="T12:T13"/>
    <mergeCell ref="U12:U13"/>
    <mergeCell ref="V12:V13"/>
    <mergeCell ref="W12:W13"/>
    <mergeCell ref="X12:X13"/>
    <mergeCell ref="Y12:Y13"/>
    <mergeCell ref="N12:N13"/>
    <mergeCell ref="O12:O13"/>
    <mergeCell ref="AA14:AA15"/>
    <mergeCell ref="AB14:AB15"/>
    <mergeCell ref="Q14:Q15"/>
    <mergeCell ref="R14:R15"/>
    <mergeCell ref="S14:S15"/>
    <mergeCell ref="T14:T15"/>
    <mergeCell ref="U14:U15"/>
    <mergeCell ref="V14:V15"/>
    <mergeCell ref="G14:G15"/>
    <mergeCell ref="H14:H15"/>
    <mergeCell ref="I14:I15"/>
    <mergeCell ref="N14:N15"/>
    <mergeCell ref="O14:O15"/>
    <mergeCell ref="P14:P15"/>
    <mergeCell ref="P16:P17"/>
    <mergeCell ref="Q16:Q17"/>
    <mergeCell ref="R16:R17"/>
    <mergeCell ref="S16:S17"/>
    <mergeCell ref="AI14:AI15"/>
    <mergeCell ref="AJ14:AJ15"/>
    <mergeCell ref="B16:B17"/>
    <mergeCell ref="C16:C17"/>
    <mergeCell ref="D16:D17"/>
    <mergeCell ref="E16:E17"/>
    <mergeCell ref="F16:F17"/>
    <mergeCell ref="G16:G17"/>
    <mergeCell ref="H16:H17"/>
    <mergeCell ref="I16:I17"/>
    <mergeCell ref="AC14:AC15"/>
    <mergeCell ref="AD14:AD15"/>
    <mergeCell ref="AE14:AE15"/>
    <mergeCell ref="AF14:AF15"/>
    <mergeCell ref="AG14:AG15"/>
    <mergeCell ref="AH14:AH15"/>
    <mergeCell ref="W14:W15"/>
    <mergeCell ref="X14:X15"/>
    <mergeCell ref="Y14:Y15"/>
    <mergeCell ref="Z14:Z15"/>
    <mergeCell ref="AF16:AF17"/>
    <mergeCell ref="AG16:AG17"/>
    <mergeCell ref="AH16:AH17"/>
    <mergeCell ref="AI16:AI17"/>
    <mergeCell ref="AJ16:AJ17"/>
    <mergeCell ref="B18:B19"/>
    <mergeCell ref="C18:C19"/>
    <mergeCell ref="D18:D19"/>
    <mergeCell ref="E18:E19"/>
    <mergeCell ref="F18:F19"/>
    <mergeCell ref="Z16:Z17"/>
    <mergeCell ref="AA16:AA17"/>
    <mergeCell ref="AB16:AB17"/>
    <mergeCell ref="AC16:AC17"/>
    <mergeCell ref="AD16:AD17"/>
    <mergeCell ref="AE16:AE17"/>
    <mergeCell ref="T16:T17"/>
    <mergeCell ref="U16:U17"/>
    <mergeCell ref="V16:V17"/>
    <mergeCell ref="W16:W17"/>
    <mergeCell ref="X16:X17"/>
    <mergeCell ref="Y16:Y17"/>
    <mergeCell ref="N16:N17"/>
    <mergeCell ref="O16:O17"/>
    <mergeCell ref="S18:S19"/>
    <mergeCell ref="T18:T19"/>
    <mergeCell ref="U18:U19"/>
    <mergeCell ref="V18:V19"/>
    <mergeCell ref="G18:G19"/>
    <mergeCell ref="H18:H19"/>
    <mergeCell ref="I18:I19"/>
    <mergeCell ref="N18:N19"/>
    <mergeCell ref="O18:O19"/>
    <mergeCell ref="P18:P19"/>
    <mergeCell ref="AI18:AI19"/>
    <mergeCell ref="AJ18:AJ19"/>
    <mergeCell ref="B20:B21"/>
    <mergeCell ref="C20:C21"/>
    <mergeCell ref="D20:D21"/>
    <mergeCell ref="E20:E21"/>
    <mergeCell ref="F20:F21"/>
    <mergeCell ref="G20:G21"/>
    <mergeCell ref="H20:H21"/>
    <mergeCell ref="I20:I21"/>
    <mergeCell ref="AC18:AC19"/>
    <mergeCell ref="AD18:AD19"/>
    <mergeCell ref="AE18:AE19"/>
    <mergeCell ref="AF18:AF19"/>
    <mergeCell ref="AG18:AG19"/>
    <mergeCell ref="AH18:AH19"/>
    <mergeCell ref="W18:W19"/>
    <mergeCell ref="X18:X19"/>
    <mergeCell ref="Y18:Y19"/>
    <mergeCell ref="Z18:Z19"/>
    <mergeCell ref="AA18:AA19"/>
    <mergeCell ref="AB18:AB19"/>
    <mergeCell ref="Q18:Q19"/>
    <mergeCell ref="R18:R19"/>
    <mergeCell ref="AF20:AF21"/>
    <mergeCell ref="AG20:AG21"/>
    <mergeCell ref="AH20:AH21"/>
    <mergeCell ref="AI20:AI21"/>
    <mergeCell ref="AJ20:AJ21"/>
    <mergeCell ref="B29:AJ29"/>
    <mergeCell ref="Z20:Z21"/>
    <mergeCell ref="AA20:AA21"/>
    <mergeCell ref="AB20:AB21"/>
    <mergeCell ref="AC20:AC21"/>
    <mergeCell ref="AD20:AD21"/>
    <mergeCell ref="AE20:AE21"/>
    <mergeCell ref="T20:T21"/>
    <mergeCell ref="U20:U21"/>
    <mergeCell ref="V20:V21"/>
    <mergeCell ref="W20:W21"/>
    <mergeCell ref="X20:X21"/>
    <mergeCell ref="Y20:Y21"/>
    <mergeCell ref="N20:N21"/>
    <mergeCell ref="O20:O21"/>
    <mergeCell ref="P20:P21"/>
    <mergeCell ref="Q20:Q21"/>
    <mergeCell ref="R20:R21"/>
    <mergeCell ref="S20:S21"/>
  </mergeCells>
  <dataValidations count="1">
    <dataValidation type="list" allowBlank="1" showInputMessage="1" showErrorMessage="1" sqref="P22:S22" xr:uid="{04D72329-1AF1-487B-9862-A82A39E9907D}">
      <formula1>#REF!</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Darbalapiai</vt:lpstr>
      </vt:variant>
      <vt:variant>
        <vt:i4>1</vt:i4>
      </vt:variant>
    </vt:vector>
  </HeadingPairs>
  <TitlesOfParts>
    <vt:vector size="1" baseType="lpstr">
      <vt:lpstr>SADM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Julija Maniuškina</dc:creator>
  <cp:lastModifiedBy>Inga Adomaitienė</cp:lastModifiedBy>
  <cp:lastPrinted>2022-12-22T14:53:05Z</cp:lastPrinted>
  <dcterms:created xsi:type="dcterms:W3CDTF">2022-12-16T11:51:22Z</dcterms:created>
  <dcterms:modified xsi:type="dcterms:W3CDTF">2024-10-03T05:48:12Z</dcterms:modified>
</cp:coreProperties>
</file>