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7-04-03\Posedzio medziaga 2017-04-03\"/>
    </mc:Choice>
  </mc:AlternateContent>
  <bookViews>
    <workbookView xWindow="930" yWindow="0" windowWidth="20670" windowHeight="1032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4" i="1" l="1"/>
  <c r="H24" i="1"/>
  <c r="G24" i="1"/>
  <c r="I24" i="1" l="1"/>
  <c r="J24" i="1"/>
  <c r="L24" i="1"/>
  <c r="M24" i="1"/>
</calcChain>
</file>

<file path=xl/sharedStrings.xml><?xml version="1.0" encoding="utf-8"?>
<sst xmlns="http://schemas.openxmlformats.org/spreadsheetml/2006/main" count="36" uniqueCount="35">
  <si>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</si>
  <si>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</si>
  <si>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</si>
  <si>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</si>
  <si>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</si>
  <si>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</si>
  <si>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</si>
  <si>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</si>
  <si>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</si>
  <si>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</si>
  <si>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</si>
  <si>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</si>
  <si>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</si>
  <si>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</si>
  <si>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</si>
  <si>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</si>
  <si>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</si>
  <si>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</si>
  <si>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</si>
  <si>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</si>
  <si>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</si>
  <si>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05.4.1-CPVA-R-302 Aktualizuoti savivaldybių kultūros paveldo objektus</t>
  </si>
  <si>
    <t>Nr. 05.4.1-CPVA-R-302-51</t>
  </si>
  <si>
    <t>Kupiškio rajono savivaldybės administracija</t>
  </si>
  <si>
    <t>Palėvenės buvusio dominikonų vienuolyno ansamblio restauravimas ir pritaikymas šiuolaikinės visuomenės socialiniams ir ekonominiams poreikikiams</t>
  </si>
  <si>
    <r>
      <rPr>
        <b/>
        <sz val="12"/>
        <rFont val="Times New Roman"/>
        <family val="1"/>
        <charset val="186"/>
      </rPr>
      <t>KULTŪROS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</si>
  <si>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</si>
  <si>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Panevėžio rajono savivaldybės administracija</t>
  </si>
  <si>
    <t>Upytės dvaro svirno tvarkyba ir aktualizavimas</t>
  </si>
  <si>
    <t>Panevėžio miesto savivaldybės administracija</t>
  </si>
  <si>
    <t>Panevėžio miesto dailės galerijos aktualizavimas</t>
  </si>
  <si>
    <t>Pagal projektų finansavimo sąlygų aprašą:
29.1.1 - tenkina sąlygas;
29.1.2 - tenkina sąlygas;
29.2.1 - tenkina sąlygas;
29.2.2 - tenkins  sąlygas iki 2017-07-01;
29.2.3 - tenkins sąlygas iki  2017-07-01;
29.2.4 - tenkins sąlygas iki 2017-07-01.</t>
  </si>
  <si>
    <t>Pagal projektų finansavimo sąlygų aprašą:
29.1.1 - tenkina sąlygas;
29.1.2 - tenkina sąlygas;
29.2.1 - tenkina sąlygas;
29.2.2 - tenkina sąlygas;
29.2.3 - tenkins sąlygas iki 2017 m. balandžio mėn;
29.2.4 - tenkina sąlygas.</t>
  </si>
  <si>
    <t>Pagal projektų finansavimo sąlygų aprašą: 
29.2.2 - tenkins sąlygas iki 2017-11-30;
29.2.3 - tenkins sąlygas iki 2017-11-30;
29.2.4 - tenkins sąlygas iki 2017-11-30.</t>
  </si>
  <si>
    <t>PATVIRTINTA
Panevėžio regiono plėtros tarybos
2016 m. rugpjūčio 31 d. sprendimu Nr. 51/4S-35  
(Panevėžio regiono plėtros tarybos 2017 m. balandžio  3 d. sprendimo Nr.  51/4S-17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</si>
</sst>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Border="1"/>
    <xf numFmtId="0" fontId="2" fillId="0" borderId="6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7"/>
  <sheetViews>
    <sheetView tabSelected="1" topLeftCell="A10" zoomScaleNormal="100" workbookViewId="0">
      <selection activeCell="G13" sqref="G1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1.7109375" style="3" customWidth="1"/>
    <col min="10" max="10" width="11.85546875" style="3" customWidth="1"/>
    <col min="11" max="11" width="12.5703125" style="3" customWidth="1"/>
    <col min="12" max="12" width="11.28515625" style="3" customWidth="1"/>
    <col min="13" max="13" width="11.5703125" style="3" customWidth="1"/>
    <col min="14" max="14" width="15.5703125" style="3" customWidth="1"/>
    <col min="15" max="15" width="25.85546875" style="3" customWidth="1"/>
    <col min="16" max="17" width="9.140625" style="3"/>
    <col min="18" max="19" width="13.85546875" style="3" bestFit="1" customWidth="1"/>
    <col min="20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6" t="s">
        <v>34</v>
      </c>
      <c r="L2" s="46"/>
      <c r="M2" s="46"/>
      <c r="N2" s="46"/>
      <c r="O2" s="46"/>
    </row>
    <row r="3" spans="2:15" ht="3" hidden="1" customHeight="1" x14ac:dyDescent="0.2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</row>
    <row r="6" spans="2:15" ht="15" customHeight="1" x14ac:dyDescent="0.25">
      <c r="B6" s="32" t="s">
        <v>13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 ht="54.75" customHeight="1" x14ac:dyDescent="0.25">
      <c r="B7" s="47" t="s">
        <v>25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2:15" ht="6.75" customHeight="1" x14ac:dyDescent="0.25">
      <c r="B8" s="32" t="s">
        <v>13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 s="7" customFormat="1" ht="24" customHeight="1" x14ac:dyDescent="0.25">
      <c r="B9" s="50" t="s">
        <v>21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2:15" ht="30.75" customHeight="1" x14ac:dyDescent="0.25">
      <c r="B10" s="50" t="s">
        <v>26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2:15" x14ac:dyDescent="0.25">
      <c r="B11" s="10"/>
      <c r="C11" s="10"/>
      <c r="D11" s="10"/>
      <c r="E11" s="10"/>
      <c r="F11" s="10"/>
      <c r="G11" s="10"/>
      <c r="H11" s="51"/>
      <c r="I11" s="51"/>
      <c r="J11" s="51"/>
      <c r="K11" s="51"/>
      <c r="L11" s="51"/>
      <c r="M11" s="51"/>
      <c r="N11" s="51"/>
      <c r="O11" s="11"/>
    </row>
    <row r="12" spans="2:15" ht="18.75" customHeight="1" x14ac:dyDescent="0.25">
      <c r="B12" s="10"/>
      <c r="C12" s="10"/>
      <c r="D12" s="10"/>
      <c r="E12" s="10"/>
      <c r="G12" s="48">
        <v>42828</v>
      </c>
      <c r="H12" s="49"/>
      <c r="I12" s="56" t="s">
        <v>22</v>
      </c>
      <c r="J12" s="56"/>
      <c r="K12" s="56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1" t="s">
        <v>0</v>
      </c>
      <c r="C14" s="31" t="s">
        <v>5</v>
      </c>
      <c r="D14" s="31" t="s">
        <v>19</v>
      </c>
      <c r="E14" s="39"/>
      <c r="F14" s="45"/>
      <c r="G14" s="42" t="s">
        <v>15</v>
      </c>
      <c r="H14" s="43"/>
      <c r="I14" s="43"/>
      <c r="J14" s="43"/>
      <c r="K14" s="43"/>
      <c r="L14" s="43"/>
      <c r="M14" s="44"/>
      <c r="N14" s="31" t="s">
        <v>6</v>
      </c>
      <c r="O14" s="36" t="s">
        <v>20</v>
      </c>
    </row>
    <row r="15" spans="2:15" ht="37.5" customHeight="1" x14ac:dyDescent="0.25">
      <c r="B15" s="31"/>
      <c r="C15" s="31"/>
      <c r="D15" s="31"/>
      <c r="E15" s="40"/>
      <c r="F15" s="45"/>
      <c r="G15" s="36" t="s">
        <v>8</v>
      </c>
      <c r="H15" s="31" t="s">
        <v>3</v>
      </c>
      <c r="I15" s="31"/>
      <c r="J15" s="33" t="s">
        <v>1</v>
      </c>
      <c r="K15" s="34"/>
      <c r="L15" s="34"/>
      <c r="M15" s="35"/>
      <c r="N15" s="31"/>
      <c r="O15" s="38"/>
    </row>
    <row r="16" spans="2:15" ht="23.25" customHeight="1" x14ac:dyDescent="0.25">
      <c r="B16" s="31"/>
      <c r="C16" s="31"/>
      <c r="D16" s="31"/>
      <c r="E16" s="40"/>
      <c r="F16" s="45"/>
      <c r="G16" s="38"/>
      <c r="H16" s="31" t="s">
        <v>9</v>
      </c>
      <c r="I16" s="33" t="s">
        <v>4</v>
      </c>
      <c r="J16" s="34"/>
      <c r="K16" s="34"/>
      <c r="L16" s="34"/>
      <c r="M16" s="35"/>
      <c r="N16" s="31"/>
      <c r="O16" s="38"/>
    </row>
    <row r="17" spans="2:19" ht="23.25" customHeight="1" x14ac:dyDescent="0.25">
      <c r="B17" s="31"/>
      <c r="C17" s="31"/>
      <c r="D17" s="31"/>
      <c r="E17" s="40"/>
      <c r="F17" s="45"/>
      <c r="G17" s="38"/>
      <c r="H17" s="31"/>
      <c r="I17" s="36" t="s">
        <v>7</v>
      </c>
      <c r="J17" s="33" t="s">
        <v>17</v>
      </c>
      <c r="K17" s="34"/>
      <c r="L17" s="34"/>
      <c r="M17" s="35"/>
      <c r="N17" s="31"/>
      <c r="O17" s="38"/>
    </row>
    <row r="18" spans="2:19" ht="90" customHeight="1" x14ac:dyDescent="0.25">
      <c r="B18" s="31"/>
      <c r="C18" s="31"/>
      <c r="D18" s="31"/>
      <c r="E18" s="41"/>
      <c r="F18" s="45"/>
      <c r="G18" s="37"/>
      <c r="H18" s="31"/>
      <c r="I18" s="37"/>
      <c r="J18" s="4" t="s">
        <v>10</v>
      </c>
      <c r="K18" s="2" t="s">
        <v>14</v>
      </c>
      <c r="L18" s="2" t="s">
        <v>11</v>
      </c>
      <c r="M18" s="2" t="s">
        <v>12</v>
      </c>
      <c r="N18" s="31"/>
      <c r="O18" s="37"/>
    </row>
    <row r="19" spans="2:19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9" s="9" customFormat="1" ht="160.5" customHeight="1" x14ac:dyDescent="0.25">
      <c r="B20" s="18">
        <v>1</v>
      </c>
      <c r="C20" s="19" t="s">
        <v>23</v>
      </c>
      <c r="D20" s="20" t="s">
        <v>24</v>
      </c>
      <c r="E20" s="8"/>
      <c r="F20" s="8"/>
      <c r="G20" s="21">
        <v>514000</v>
      </c>
      <c r="H20" s="22">
        <v>436900</v>
      </c>
      <c r="I20" s="22">
        <v>0</v>
      </c>
      <c r="J20" s="22">
        <v>0</v>
      </c>
      <c r="K20" s="22">
        <v>77100</v>
      </c>
      <c r="L20" s="22">
        <v>0</v>
      </c>
      <c r="M20" s="22">
        <v>0</v>
      </c>
      <c r="N20" s="27">
        <v>42705</v>
      </c>
      <c r="O20" s="23" t="s">
        <v>32</v>
      </c>
    </row>
    <row r="21" spans="2:19" ht="90.75" hidden="1" customHeight="1" x14ac:dyDescent="0.25">
      <c r="B21" s="15"/>
      <c r="C21" s="15"/>
      <c r="D21" s="15"/>
      <c r="E21" s="16"/>
      <c r="F21" s="17"/>
      <c r="G21" s="15"/>
      <c r="H21" s="57"/>
      <c r="I21" s="57"/>
      <c r="J21" s="57"/>
      <c r="K21" s="57"/>
      <c r="L21" s="57"/>
      <c r="M21" s="57"/>
      <c r="N21" s="15"/>
      <c r="O21" s="15"/>
    </row>
    <row r="22" spans="2:19" s="9" customFormat="1" ht="105.75" customHeight="1" x14ac:dyDescent="0.25">
      <c r="B22" s="18">
        <v>2</v>
      </c>
      <c r="C22" s="19" t="s">
        <v>27</v>
      </c>
      <c r="D22" s="20" t="s">
        <v>28</v>
      </c>
      <c r="E22" s="8"/>
      <c r="F22" s="8"/>
      <c r="G22" s="21">
        <v>514446</v>
      </c>
      <c r="H22" s="22">
        <v>437278.32</v>
      </c>
      <c r="I22" s="22">
        <v>0</v>
      </c>
      <c r="J22" s="22">
        <v>0</v>
      </c>
      <c r="K22" s="22">
        <v>77167.679999999993</v>
      </c>
      <c r="L22" s="22">
        <v>0</v>
      </c>
      <c r="M22" s="22">
        <v>0</v>
      </c>
      <c r="N22" s="27">
        <v>43069</v>
      </c>
      <c r="O22" s="23" t="s">
        <v>33</v>
      </c>
      <c r="S22" s="29"/>
    </row>
    <row r="23" spans="2:19" s="9" customFormat="1" ht="150" customHeight="1" x14ac:dyDescent="0.25">
      <c r="B23" s="30">
        <v>3</v>
      </c>
      <c r="C23" s="19" t="s">
        <v>29</v>
      </c>
      <c r="D23" s="20" t="s">
        <v>30</v>
      </c>
      <c r="E23" s="8"/>
      <c r="F23" s="8"/>
      <c r="G23" s="21">
        <v>1202078.69</v>
      </c>
      <c r="H23" s="22">
        <v>1021766.88</v>
      </c>
      <c r="I23" s="22">
        <v>0</v>
      </c>
      <c r="J23" s="22">
        <v>0</v>
      </c>
      <c r="K23" s="22">
        <v>180311.81</v>
      </c>
      <c r="L23" s="22">
        <v>0</v>
      </c>
      <c r="M23" s="22">
        <v>0</v>
      </c>
      <c r="N23" s="27">
        <v>42917</v>
      </c>
      <c r="O23" s="23" t="s">
        <v>31</v>
      </c>
      <c r="S23" s="29"/>
    </row>
    <row r="24" spans="2:19" s="24" customFormat="1" ht="26.25" customHeight="1" x14ac:dyDescent="0.25">
      <c r="B24" s="64" t="s">
        <v>2</v>
      </c>
      <c r="C24" s="65"/>
      <c r="D24" s="65"/>
      <c r="E24" s="65"/>
      <c r="F24" s="66"/>
      <c r="G24" s="25">
        <f>SUM(G20:G23)</f>
        <v>2230524.69</v>
      </c>
      <c r="H24" s="26">
        <f>SUM(H20,H22,H23)</f>
        <v>1895945.2000000002</v>
      </c>
      <c r="I24" s="26">
        <f t="shared" ref="I24:M24" si="0">SUM(I20:I20)</f>
        <v>0</v>
      </c>
      <c r="J24" s="26">
        <f t="shared" si="0"/>
        <v>0</v>
      </c>
      <c r="K24" s="26">
        <f>SUM(K20,K22,K23)</f>
        <v>334579.49</v>
      </c>
      <c r="L24" s="26">
        <f t="shared" si="0"/>
        <v>0</v>
      </c>
      <c r="M24" s="26">
        <f t="shared" si="0"/>
        <v>0</v>
      </c>
      <c r="N24" s="62"/>
      <c r="O24" s="63"/>
    </row>
    <row r="25" spans="2:19" s="24" customFormat="1" ht="43.5" customHeight="1" x14ac:dyDescent="0.25">
      <c r="B25" s="58" t="s">
        <v>16</v>
      </c>
      <c r="C25" s="58"/>
      <c r="D25" s="58"/>
      <c r="E25" s="58"/>
      <c r="F25" s="58"/>
      <c r="G25" s="58"/>
      <c r="H25" s="59">
        <v>1895945.21</v>
      </c>
      <c r="I25" s="60"/>
      <c r="J25" s="60"/>
      <c r="K25" s="60"/>
      <c r="L25" s="60"/>
      <c r="M25" s="60"/>
      <c r="N25" s="60"/>
      <c r="O25" s="61"/>
      <c r="R25" s="28"/>
      <c r="S25" s="28"/>
    </row>
    <row r="27" spans="2:19" x14ac:dyDescent="0.25">
      <c r="F27" s="3" t="s">
        <v>18</v>
      </c>
    </row>
  </sheetData>
  <mergeCells count="31">
    <mergeCell ref="H21:M21"/>
    <mergeCell ref="B25:G25"/>
    <mergeCell ref="H25:O25"/>
    <mergeCell ref="N24:O24"/>
    <mergeCell ref="B24:F24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2017-03-31T13:26:39Z</cp:lastPrinted>
  <dcterms:created xsi:type="dcterms:W3CDTF">2013-02-28T07:13:39Z</dcterms:created>
  <dcterms:modified xsi:type="dcterms:W3CDTF">2017-03-31T13:29:53Z</dcterms:modified>
</cp:coreProperties>
</file>