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9420" windowHeight="9740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4" i="1" l="1"/>
  <c r="K25" i="1"/>
  <c r="H25" i="1"/>
  <c r="G23" i="1" l="1"/>
  <c r="G22" i="1" l="1"/>
  <c r="G25" i="1" s="1"/>
  <c r="I25" i="1" l="1"/>
  <c r="J25" i="1"/>
  <c r="L25" i="1"/>
  <c r="M25" i="1"/>
</calcChain>
</file>

<file path=xl/sharedStrings.xml><?xml version="1.0" encoding="utf-8"?>
<sst xmlns="http://schemas.openxmlformats.org/spreadsheetml/2006/main" count="45" uniqueCount="41">
  <si>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</si>
  <si>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</si>
  <si>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</si>
  <si>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</si>
  <si>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</si>
  <si>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</si>
  <si>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</si>
  <si>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</si>
  <si>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</si>
  <si>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</si>
  <si>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</si>
  <si>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</si>
  <si>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</si>
  <si>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</si>
  <si>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</si>
  <si>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</si>
  <si>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</si>
  <si>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</si>
  <si>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</si>
  <si>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</si>
  <si>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</si>
  <si>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</si>
  <si>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Panevėžio miesto savivaldybės administracija</t>
  </si>
  <si>
    <t>Pasvalio rajono savivaldybės administracija</t>
  </si>
  <si>
    <t>Nr. 09.1.3-CPVA-R-725-51</t>
  </si>
  <si>
    <t>Neformaliojo švietimo infrastruktūros tobulinimas Panevėžio mieste</t>
  </si>
  <si>
    <t xml:space="preserve">Pagal projektų finansavimo sąlygų aprašą:                                                  24.1 - tenkina sąlygą;                        24.2 - tenkins sąlygas iki 2017-08-16;  24.3 - tenkins sąlygas iki 2017-08-16. </t>
  </si>
  <si>
    <t>Neformaliojo švietimo infrastruktūros tobulinimas Panevėžio r. muzikos mokykloje</t>
  </si>
  <si>
    <t xml:space="preserve">Pagal projektų finansavimo sąlygų aprašą:                                                 24.1 - 24.3 papunkčių reikalavimai netaikomi.                              </t>
  </si>
  <si>
    <t>Neformalaus ugdymosi galimybių plėtra Pasvalio muzikos mokykloje</t>
  </si>
  <si>
    <t xml:space="preserve">Pagal projektų finansavimo sąlygų aprašą:                                                  24.1 papunkčio sąlygas tenkina;          24.2 - 24.3 papunkčių sąlygos netaikomos.         </t>
  </si>
  <si>
    <t>09.1.3-CPVA-R-725 Neformaliojo švietimo infrastruktūros tobulinimas</t>
  </si>
  <si>
    <r>
      <rPr>
        <b/>
        <sz val="12"/>
        <rFont val="Times New Roman"/>
        <family val="1"/>
        <charset val="186"/>
      </rPr>
      <t>ŠVIETIMO IR MOKSLO  MINISTERIJA</t>
    </r>
    <r>
      <rPr>
        <i/>
        <sz val="12"/>
        <rFont val="Times New Roman"/>
        <family val="1"/>
        <charset val="186"/>
      </rPr>
      <t xml:space="preserve">
</t>
    </r>
  </si>
  <si>
    <t>Kupiškio rajono savivaldybės administracija</t>
  </si>
  <si>
    <t>Biržų rajono savivaldybės administracija</t>
  </si>
  <si>
    <t>Infrastruktūros pritaikymas neformaliajam vaikų švietimui Kupiškio rajone</t>
  </si>
  <si>
    <t>Neformalaus ugdymo galimybių plėtojimas, modernizuojant Biržų Vlado Jakubėno muzikos mokyklos ir rajono kūno kultūros ir sporto centro infrastruktūrą</t>
  </si>
  <si>
    <t>Rokiškio rajono savivaldybės administracija</t>
  </si>
  <si>
    <t>Vaikų ir jaunimo neformalaus ugdymosi galimybių plėtra Rokiškio rajone</t>
  </si>
  <si>
    <t>Panevėžio rajono muzikos mokykla</t>
  </si>
  <si>
    <t>PATVIRTINTA
Panevėžio regiono plėtros tarybos
2017 m. balandžio 3 d. sprendimu Nr. 51/4S-20
(Panevėžio regiono plėtros tarybos 
2017 m. spalio 3 d. sprendimo Nr. 51/4S-65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</si>
</sst>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4" fontId="2" fillId="0" borderId="0" xfId="0" applyNumberFormat="1" applyFont="1" applyBorder="1"/>
    <xf numFmtId="4" fontId="2" fillId="0" borderId="0" xfId="0" applyNumberFormat="1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horizontal="left" vertical="top" wrapText="1"/>
    </xf>
    <xf numFmtId="4" fontId="2" fillId="0" borderId="0" xfId="0" applyNumberFormat="1" applyFont="1" applyAlignment="1">
      <alignment vertical="center"/>
    </xf>
    <xf numFmtId="0" fontId="9" fillId="0" borderId="8" xfId="1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4" fillId="0" borderId="3" xfId="1" applyFont="1" applyBorder="1" applyAlignment="1">
      <alignment horizontal="left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2"/>
  <sheetViews>
    <sheetView tabSelected="1" zoomScaleNormal="100" workbookViewId="0">
      <selection activeCell="R7" sqref="R7"/>
    </sheetView>
  </sheetViews>
  <sheetFormatPr defaultColWidth="9.1796875" defaultRowHeight="15.5" x14ac:dyDescent="0.35"/>
  <cols>
    <col min="1" max="1" width="2.26953125" style="3" customWidth="1"/>
    <col min="2" max="2" width="12.81640625" style="3" customWidth="1"/>
    <col min="3" max="3" width="14.54296875" style="3" customWidth="1"/>
    <col min="4" max="4" width="19.453125" style="3" customWidth="1"/>
    <col min="5" max="5" width="16.81640625" style="3" hidden="1" customWidth="1"/>
    <col min="6" max="6" width="19.26953125" style="3" hidden="1" customWidth="1"/>
    <col min="7" max="7" width="13.81640625" style="3" customWidth="1"/>
    <col min="8" max="8" width="13.7265625" style="3" customWidth="1"/>
    <col min="9" max="9" width="12.1796875" style="3" customWidth="1"/>
    <col min="10" max="10" width="11.54296875" style="3" customWidth="1"/>
    <col min="11" max="11" width="12.26953125" style="3" customWidth="1"/>
    <col min="12" max="13" width="11.1796875" style="3" customWidth="1"/>
    <col min="14" max="14" width="16.453125" style="3" customWidth="1"/>
    <col min="15" max="15" width="29.453125" style="3" customWidth="1"/>
    <col min="16" max="16" width="11.26953125" style="3" bestFit="1" customWidth="1"/>
    <col min="17" max="17" width="9.1796875" style="3"/>
    <col min="18" max="18" width="11.26953125" style="3" bestFit="1" customWidth="1"/>
    <col min="19" max="16384" width="9.1796875" style="3"/>
  </cols>
  <sheetData>
    <row r="1" spans="2:15" ht="13.5" customHeight="1" x14ac:dyDescent="0.25"/>
    <row r="2" spans="2:15" ht="80.25" customHeight="1" x14ac:dyDescent="0.35">
      <c r="B2" s="1"/>
      <c r="C2" s="1"/>
      <c r="D2" s="1"/>
      <c r="E2" s="1"/>
      <c r="F2" s="1"/>
      <c r="G2" s="1"/>
      <c r="H2" s="1"/>
      <c r="I2" s="1"/>
      <c r="J2" s="1"/>
      <c r="K2" s="57" t="s">
        <v>40</v>
      </c>
      <c r="L2" s="57"/>
      <c r="M2" s="57"/>
      <c r="N2" s="57"/>
      <c r="O2" s="57"/>
    </row>
    <row r="3" spans="2:15" ht="3" customHeight="1" x14ac:dyDescent="0.25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2:15" ht="12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15" customHeight="1" x14ac:dyDescent="0.25">
      <c r="B5" s="59" t="s"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2:15" ht="54.75" customHeight="1" x14ac:dyDescent="0.35">
      <c r="B6" s="58" t="s">
        <v>32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 ht="15" customHeight="1" x14ac:dyDescent="0.25">
      <c r="B7" s="59" t="s"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2:15" s="7" customFormat="1" ht="24" customHeight="1" x14ac:dyDescent="0.35">
      <c r="B8" s="62" t="s">
        <v>31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</row>
    <row r="9" spans="2:15" ht="30.75" customHeight="1" x14ac:dyDescent="0.35">
      <c r="B9" s="62" t="s">
        <v>21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pans="2:15" ht="15.75" x14ac:dyDescent="0.25">
      <c r="B10" s="10"/>
      <c r="C10" s="10"/>
      <c r="D10" s="10"/>
      <c r="E10" s="10"/>
      <c r="F10" s="10"/>
      <c r="G10" s="10"/>
      <c r="H10" s="63"/>
      <c r="I10" s="63"/>
      <c r="J10" s="63"/>
      <c r="K10" s="63"/>
      <c r="L10" s="63"/>
      <c r="M10" s="63"/>
      <c r="N10" s="63"/>
      <c r="O10" s="11"/>
    </row>
    <row r="11" spans="2:15" ht="18.75" customHeight="1" x14ac:dyDescent="0.25">
      <c r="B11" s="10"/>
      <c r="C11" s="10"/>
      <c r="D11" s="10"/>
      <c r="E11" s="10"/>
      <c r="G11" s="60">
        <v>42828</v>
      </c>
      <c r="H11" s="61"/>
      <c r="I11" s="65" t="s">
        <v>24</v>
      </c>
      <c r="J11" s="65"/>
      <c r="K11" s="65"/>
      <c r="L11" s="10"/>
      <c r="M11" s="10"/>
      <c r="N11" s="10"/>
      <c r="O11" s="11"/>
    </row>
    <row r="12" spans="2:15" ht="15.75" x14ac:dyDescent="0.25">
      <c r="B12" s="1"/>
      <c r="C12" s="1"/>
      <c r="D12" s="1"/>
      <c r="E12" s="1"/>
      <c r="F12" s="1"/>
      <c r="G12" s="12"/>
      <c r="H12" s="12"/>
      <c r="I12" s="12"/>
      <c r="J12" s="12"/>
      <c r="K12" s="1"/>
      <c r="L12" s="1"/>
      <c r="M12" s="1"/>
      <c r="N12" s="1"/>
      <c r="O12" s="1"/>
    </row>
    <row r="13" spans="2:15" ht="15" customHeight="1" x14ac:dyDescent="0.35">
      <c r="B13" s="43" t="s">
        <v>0</v>
      </c>
      <c r="C13" s="43" t="s">
        <v>5</v>
      </c>
      <c r="D13" s="43" t="s">
        <v>19</v>
      </c>
      <c r="E13" s="47"/>
      <c r="F13" s="56"/>
      <c r="G13" s="53" t="s">
        <v>15</v>
      </c>
      <c r="H13" s="54"/>
      <c r="I13" s="54"/>
      <c r="J13" s="54"/>
      <c r="K13" s="54"/>
      <c r="L13" s="54"/>
      <c r="M13" s="55"/>
      <c r="N13" s="43" t="s">
        <v>6</v>
      </c>
      <c r="O13" s="44" t="s">
        <v>20</v>
      </c>
    </row>
    <row r="14" spans="2:15" ht="37.5" customHeight="1" x14ac:dyDescent="0.35">
      <c r="B14" s="43"/>
      <c r="C14" s="43"/>
      <c r="D14" s="43"/>
      <c r="E14" s="48"/>
      <c r="F14" s="56"/>
      <c r="G14" s="44" t="s">
        <v>8</v>
      </c>
      <c r="H14" s="43" t="s">
        <v>3</v>
      </c>
      <c r="I14" s="43"/>
      <c r="J14" s="50" t="s">
        <v>1</v>
      </c>
      <c r="K14" s="51"/>
      <c r="L14" s="51"/>
      <c r="M14" s="52"/>
      <c r="N14" s="43"/>
      <c r="O14" s="45"/>
    </row>
    <row r="15" spans="2:15" ht="23.25" customHeight="1" x14ac:dyDescent="0.35">
      <c r="B15" s="43"/>
      <c r="C15" s="43"/>
      <c r="D15" s="43"/>
      <c r="E15" s="48"/>
      <c r="F15" s="56"/>
      <c r="G15" s="45"/>
      <c r="H15" s="43" t="s">
        <v>9</v>
      </c>
      <c r="I15" s="50" t="s">
        <v>4</v>
      </c>
      <c r="J15" s="51"/>
      <c r="K15" s="51"/>
      <c r="L15" s="51"/>
      <c r="M15" s="52"/>
      <c r="N15" s="43"/>
      <c r="O15" s="45"/>
    </row>
    <row r="16" spans="2:15" ht="23.25" customHeight="1" x14ac:dyDescent="0.35">
      <c r="B16" s="43"/>
      <c r="C16" s="43"/>
      <c r="D16" s="43"/>
      <c r="E16" s="48"/>
      <c r="F16" s="56"/>
      <c r="G16" s="45"/>
      <c r="H16" s="43"/>
      <c r="I16" s="44" t="s">
        <v>7</v>
      </c>
      <c r="J16" s="50" t="s">
        <v>17</v>
      </c>
      <c r="K16" s="51"/>
      <c r="L16" s="51"/>
      <c r="M16" s="52"/>
      <c r="N16" s="43"/>
      <c r="O16" s="45"/>
    </row>
    <row r="17" spans="2:18" ht="90" customHeight="1" x14ac:dyDescent="0.35">
      <c r="B17" s="43"/>
      <c r="C17" s="43"/>
      <c r="D17" s="43"/>
      <c r="E17" s="49"/>
      <c r="F17" s="56"/>
      <c r="G17" s="46"/>
      <c r="H17" s="43"/>
      <c r="I17" s="46"/>
      <c r="J17" s="4" t="s">
        <v>10</v>
      </c>
      <c r="K17" s="2" t="s">
        <v>14</v>
      </c>
      <c r="L17" s="2" t="s">
        <v>11</v>
      </c>
      <c r="M17" s="2" t="s">
        <v>12</v>
      </c>
      <c r="N17" s="43"/>
      <c r="O17" s="46"/>
    </row>
    <row r="18" spans="2:18" ht="18.75" customHeight="1" x14ac:dyDescent="0.25">
      <c r="B18" s="5">
        <v>1</v>
      </c>
      <c r="C18" s="5">
        <v>2</v>
      </c>
      <c r="D18" s="5">
        <v>3</v>
      </c>
      <c r="E18" s="13"/>
      <c r="F18" s="13"/>
      <c r="G18" s="14">
        <v>4</v>
      </c>
      <c r="H18" s="5">
        <v>5</v>
      </c>
      <c r="I18" s="5">
        <v>6</v>
      </c>
      <c r="J18" s="5">
        <v>7</v>
      </c>
      <c r="K18" s="5">
        <v>8</v>
      </c>
      <c r="L18" s="5">
        <v>9</v>
      </c>
      <c r="M18" s="5">
        <v>10</v>
      </c>
      <c r="N18" s="5">
        <v>11</v>
      </c>
      <c r="O18" s="5">
        <v>12</v>
      </c>
    </row>
    <row r="19" spans="2:18" s="9" customFormat="1" ht="77.5" x14ac:dyDescent="0.35">
      <c r="B19" s="15">
        <v>1</v>
      </c>
      <c r="C19" s="16" t="s">
        <v>22</v>
      </c>
      <c r="D19" s="17" t="s">
        <v>25</v>
      </c>
      <c r="E19" s="8"/>
      <c r="F19" s="8"/>
      <c r="G19" s="18">
        <v>172000</v>
      </c>
      <c r="H19" s="19">
        <v>132777.25</v>
      </c>
      <c r="I19" s="19">
        <v>0</v>
      </c>
      <c r="J19" s="19">
        <v>0</v>
      </c>
      <c r="K19" s="19">
        <v>39222.75</v>
      </c>
      <c r="L19" s="19">
        <v>0</v>
      </c>
      <c r="M19" s="19">
        <v>0</v>
      </c>
      <c r="N19" s="24">
        <v>42963</v>
      </c>
      <c r="O19" s="20" t="s">
        <v>26</v>
      </c>
      <c r="R19" s="25"/>
    </row>
    <row r="20" spans="2:18" s="9" customFormat="1" ht="93" x14ac:dyDescent="0.35">
      <c r="B20" s="15">
        <v>2</v>
      </c>
      <c r="C20" s="16" t="s">
        <v>39</v>
      </c>
      <c r="D20" s="17" t="s">
        <v>27</v>
      </c>
      <c r="E20" s="8"/>
      <c r="F20" s="8"/>
      <c r="G20" s="18">
        <v>165920.54</v>
      </c>
      <c r="H20" s="19">
        <v>141032.44</v>
      </c>
      <c r="I20" s="19">
        <v>0</v>
      </c>
      <c r="J20" s="19">
        <v>0</v>
      </c>
      <c r="K20" s="19">
        <v>24888.1</v>
      </c>
      <c r="L20" s="19">
        <v>0</v>
      </c>
      <c r="M20" s="19">
        <v>0</v>
      </c>
      <c r="N20" s="24">
        <v>42978</v>
      </c>
      <c r="O20" s="20" t="s">
        <v>28</v>
      </c>
    </row>
    <row r="21" spans="2:18" s="9" customFormat="1" ht="65" x14ac:dyDescent="0.35">
      <c r="B21" s="15">
        <v>3</v>
      </c>
      <c r="C21" s="16" t="s">
        <v>23</v>
      </c>
      <c r="D21" s="17" t="s">
        <v>29</v>
      </c>
      <c r="E21" s="8"/>
      <c r="F21" s="8"/>
      <c r="G21" s="18">
        <v>226384.2</v>
      </c>
      <c r="H21" s="19">
        <v>192424</v>
      </c>
      <c r="I21" s="19">
        <v>0</v>
      </c>
      <c r="J21" s="19">
        <v>0</v>
      </c>
      <c r="K21" s="19">
        <v>33960.199999999997</v>
      </c>
      <c r="L21" s="19">
        <v>0</v>
      </c>
      <c r="M21" s="19">
        <v>0</v>
      </c>
      <c r="N21" s="24">
        <v>42947</v>
      </c>
      <c r="O21" s="20" t="s">
        <v>30</v>
      </c>
    </row>
    <row r="22" spans="2:18" s="9" customFormat="1" ht="77.5" x14ac:dyDescent="0.35">
      <c r="B22" s="15">
        <v>4</v>
      </c>
      <c r="C22" s="16" t="s">
        <v>33</v>
      </c>
      <c r="D22" s="27" t="s">
        <v>35</v>
      </c>
      <c r="E22" s="8"/>
      <c r="F22" s="8"/>
      <c r="G22" s="18">
        <f>SUM(H22:M22)</f>
        <v>132968.04999999999</v>
      </c>
      <c r="H22" s="19">
        <v>113022.84</v>
      </c>
      <c r="I22" s="19">
        <v>0</v>
      </c>
      <c r="J22" s="19">
        <v>0</v>
      </c>
      <c r="K22" s="19">
        <v>19945.21</v>
      </c>
      <c r="L22" s="19">
        <v>0</v>
      </c>
      <c r="M22" s="19">
        <v>0</v>
      </c>
      <c r="N22" s="24">
        <v>43039</v>
      </c>
      <c r="O22" s="20" t="s">
        <v>30</v>
      </c>
    </row>
    <row r="23" spans="2:18" s="9" customFormat="1" ht="132" customHeight="1" x14ac:dyDescent="0.35">
      <c r="B23" s="15">
        <v>5</v>
      </c>
      <c r="C23" s="16" t="s">
        <v>34</v>
      </c>
      <c r="D23" s="28" t="s">
        <v>36</v>
      </c>
      <c r="E23" s="8"/>
      <c r="F23" s="8"/>
      <c r="G23" s="18">
        <f>SUM(H23:M23)</f>
        <v>172648.83000000002</v>
      </c>
      <c r="H23" s="19">
        <v>146751.5</v>
      </c>
      <c r="I23" s="19">
        <v>0</v>
      </c>
      <c r="J23" s="19">
        <v>0</v>
      </c>
      <c r="K23" s="19">
        <v>25897.33</v>
      </c>
      <c r="L23" s="19">
        <v>0</v>
      </c>
      <c r="M23" s="19">
        <v>0</v>
      </c>
      <c r="N23" s="24">
        <v>43007</v>
      </c>
      <c r="O23" s="20" t="s">
        <v>30</v>
      </c>
    </row>
    <row r="24" spans="2:18" s="9" customFormat="1" ht="84" customHeight="1" x14ac:dyDescent="0.35">
      <c r="B24" s="15">
        <v>6</v>
      </c>
      <c r="C24" s="16" t="s">
        <v>37</v>
      </c>
      <c r="D24" s="31" t="s">
        <v>38</v>
      </c>
      <c r="E24" s="8"/>
      <c r="F24" s="8"/>
      <c r="G24" s="18">
        <f>SUM(H24:M24)</f>
        <v>436305.15</v>
      </c>
      <c r="H24" s="19">
        <v>370859.37</v>
      </c>
      <c r="I24" s="19">
        <v>0</v>
      </c>
      <c r="J24" s="19">
        <v>0</v>
      </c>
      <c r="K24" s="19">
        <v>65445.78</v>
      </c>
      <c r="L24" s="19">
        <v>0</v>
      </c>
      <c r="M24" s="19">
        <v>0</v>
      </c>
      <c r="N24" s="24">
        <v>43008</v>
      </c>
      <c r="O24" s="30" t="s">
        <v>30</v>
      </c>
    </row>
    <row r="25" spans="2:18" s="21" customFormat="1" ht="26.25" customHeight="1" x14ac:dyDescent="0.35">
      <c r="B25" s="40" t="s">
        <v>2</v>
      </c>
      <c r="C25" s="41"/>
      <c r="D25" s="41"/>
      <c r="E25" s="41"/>
      <c r="F25" s="42"/>
      <c r="G25" s="22">
        <f>SUM(G19:G24)</f>
        <v>1306226.77</v>
      </c>
      <c r="H25" s="23">
        <f>SUM(H19:H24)</f>
        <v>1096867.3999999999</v>
      </c>
      <c r="I25" s="23">
        <f t="shared" ref="I25:M25" si="0">SUM(I19:I19)</f>
        <v>0</v>
      </c>
      <c r="J25" s="23">
        <f t="shared" si="0"/>
        <v>0</v>
      </c>
      <c r="K25" s="23">
        <f>SUM(K19:K24)</f>
        <v>209359.36999999997</v>
      </c>
      <c r="L25" s="23">
        <f t="shared" si="0"/>
        <v>0</v>
      </c>
      <c r="M25" s="23">
        <f t="shared" si="0"/>
        <v>0</v>
      </c>
      <c r="N25" s="38"/>
      <c r="O25" s="39"/>
      <c r="P25" s="29"/>
    </row>
    <row r="26" spans="2:18" s="21" customFormat="1" ht="43.5" customHeight="1" x14ac:dyDescent="0.35">
      <c r="B26" s="32" t="s">
        <v>16</v>
      </c>
      <c r="C26" s="33"/>
      <c r="D26" s="33"/>
      <c r="E26" s="33"/>
      <c r="F26" s="33"/>
      <c r="G26" s="34"/>
      <c r="H26" s="35">
        <v>1096880</v>
      </c>
      <c r="I26" s="36"/>
      <c r="J26" s="36"/>
      <c r="K26" s="36"/>
      <c r="L26" s="36"/>
      <c r="M26" s="36"/>
      <c r="N26" s="36"/>
      <c r="O26" s="37"/>
    </row>
    <row r="28" spans="2:18" x14ac:dyDescent="0.35">
      <c r="F28" s="3" t="s">
        <v>18</v>
      </c>
      <c r="G28" s="26"/>
      <c r="I28" s="26"/>
      <c r="K28" s="26"/>
    </row>
    <row r="30" spans="2:18" x14ac:dyDescent="0.35">
      <c r="H30" s="26"/>
    </row>
    <row r="31" spans="2:18" x14ac:dyDescent="0.35">
      <c r="O31" s="26"/>
    </row>
    <row r="32" spans="2:18" x14ac:dyDescent="0.35">
      <c r="H32" s="26"/>
    </row>
  </sheetData>
  <mergeCells count="29">
    <mergeCell ref="O13:O17"/>
    <mergeCell ref="N13:N17"/>
    <mergeCell ref="H14:I14"/>
    <mergeCell ref="K2:O2"/>
    <mergeCell ref="B6:O6"/>
    <mergeCell ref="B7:O7"/>
    <mergeCell ref="G11:H11"/>
    <mergeCell ref="B9:O9"/>
    <mergeCell ref="H10:N10"/>
    <mergeCell ref="B3:O3"/>
    <mergeCell ref="B8:O8"/>
    <mergeCell ref="I11:K11"/>
    <mergeCell ref="B5:O5"/>
    <mergeCell ref="B26:G26"/>
    <mergeCell ref="H26:O26"/>
    <mergeCell ref="N25:O25"/>
    <mergeCell ref="B25:F25"/>
    <mergeCell ref="D13:D17"/>
    <mergeCell ref="B13:B17"/>
    <mergeCell ref="G14:G17"/>
    <mergeCell ref="E13:E17"/>
    <mergeCell ref="J14:M14"/>
    <mergeCell ref="C13:C17"/>
    <mergeCell ref="G13:M13"/>
    <mergeCell ref="H15:H17"/>
    <mergeCell ref="I15:M15"/>
    <mergeCell ref="F13:F17"/>
    <mergeCell ref="J16:M16"/>
    <mergeCell ref="I16:I17"/>
  </mergeCells>
  <pageMargins left="0.23622047244094491" right="0.23622047244094491" top="0.31496062992125984" bottom="0.74803149606299213" header="0.19685039370078741" footer="0.31496062992125984"/>
  <pageSetup paperSize="9" scale="79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Vartotojas</cp:lastModifiedBy>
  <cp:lastPrinted>2017-10-04T10:04:57Z</cp:lastPrinted>
  <dcterms:created xsi:type="dcterms:W3CDTF">2013-02-28T07:13:39Z</dcterms:created>
  <dcterms:modified xsi:type="dcterms:W3CDTF">2017-10-04T10:05:12Z</dcterms:modified>
</cp:coreProperties>
</file>