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2016-11-30_SĄRAŠAI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<sst xmlns="http://schemas.openxmlformats.org/spreadsheetml/2006/main" count="42" uniqueCount="37">
  <si>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</si>
  <si>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</si>
  <si>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</si>
  <si>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</si>
  <si>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</si>
  <si>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</si>
  <si>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</si>
  <si>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</si>
  <si>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</si>
  <si>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</si>
  <si>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</si>
  <si>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</si>
  <si>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</si>
  <si>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</si>
  <si>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</si>
  <si>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</si>
  <si>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</si>
  <si>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</si>
  <si>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</si>
  <si>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</si>
  <si>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</si>
  <si>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</si>
  <si>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</si>
  <si>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</si>
  <si>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</si>
  <si>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</si>
  <si>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</si>
  <si>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Pagal projektų finansavimo sąlygų aprašą:                      24.2 - tenkins sąlygas iki 2016-11-30.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</si>
  <si>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</si>
  <si>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</si>
  <si>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</si>
  <si>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Pagal projektų finansavimo sąlygų aprašą:                       24.1 - tenkina sąlygas; 24.2 - tenkins sąlygas iki 2016-11-30.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</si>
  <si>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</si>
  <si>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</si>
  <si>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</si>
  <si>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</si>
  <si>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PATVIRTINTA
Panevėžio regiono plėtros tarybos
2016 m. rugpjūčio 31 d. sprendimu Nr. 51/4S-38 
(Panevėžio regiono plėtros tarybos 2016 m. lapkričio 30 d. 
sprendimo Nr. 51/4S-52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</si>
</sst>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" zoomScaleNormal="100" workbookViewId="0">
      <selection activeCell="V2" sqref="V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36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42704</v>
      </c>
      <c r="H12" s="51"/>
      <c r="I12" s="58" t="s">
        <v>25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63.75" x14ac:dyDescent="0.25">
      <c r="B20" s="18">
        <v>1</v>
      </c>
      <c r="C20" s="19" t="s">
        <v>22</v>
      </c>
      <c r="D20" s="20" t="s">
        <v>26</v>
      </c>
      <c r="E20" s="8"/>
      <c r="F20" s="8"/>
      <c r="G20" s="32">
        <v>2015305</v>
      </c>
      <c r="H20" s="24">
        <v>1713009</v>
      </c>
      <c r="I20" s="24">
        <v>151148</v>
      </c>
      <c r="J20" s="24">
        <v>0</v>
      </c>
      <c r="K20" s="24">
        <v>151148</v>
      </c>
      <c r="L20" s="24">
        <v>0</v>
      </c>
      <c r="M20" s="24">
        <v>0</v>
      </c>
      <c r="N20" s="25">
        <v>42704</v>
      </c>
      <c r="O20" s="26" t="s">
        <v>27</v>
      </c>
    </row>
    <row r="21" spans="2:15" s="9" customFormat="1" ht="141.75" x14ac:dyDescent="0.25">
      <c r="B21" s="21">
        <v>2</v>
      </c>
      <c r="C21" s="22" t="s">
        <v>22</v>
      </c>
      <c r="D21" s="20" t="s">
        <v>28</v>
      </c>
      <c r="E21" s="8"/>
      <c r="F21" s="8"/>
      <c r="G21" s="32">
        <v>3098934</v>
      </c>
      <c r="H21" s="24">
        <v>2634093.9</v>
      </c>
      <c r="I21" s="24">
        <v>232420.05</v>
      </c>
      <c r="J21" s="24">
        <v>0</v>
      </c>
      <c r="K21" s="24">
        <v>232420</v>
      </c>
      <c r="L21" s="24">
        <v>0</v>
      </c>
      <c r="M21" s="24">
        <v>0</v>
      </c>
      <c r="N21" s="25">
        <v>42734</v>
      </c>
      <c r="O21" s="26" t="s">
        <v>29</v>
      </c>
    </row>
    <row r="22" spans="2:15" s="9" customFormat="1" ht="94.5" x14ac:dyDescent="0.25">
      <c r="B22" s="21">
        <v>3</v>
      </c>
      <c r="C22" s="31" t="s">
        <v>22</v>
      </c>
      <c r="D22" s="20" t="s">
        <v>30</v>
      </c>
      <c r="E22" s="8"/>
      <c r="F22" s="8"/>
      <c r="G22" s="32">
        <v>662413</v>
      </c>
      <c r="H22" s="24">
        <v>563051</v>
      </c>
      <c r="I22" s="24">
        <v>49681</v>
      </c>
      <c r="J22" s="24">
        <v>0</v>
      </c>
      <c r="K22" s="24">
        <v>49681</v>
      </c>
      <c r="L22" s="24">
        <v>0</v>
      </c>
      <c r="M22" s="24">
        <v>0</v>
      </c>
      <c r="N22" s="25">
        <v>42734</v>
      </c>
      <c r="O22" s="26" t="s">
        <v>31</v>
      </c>
    </row>
    <row r="23" spans="2:15" s="9" customFormat="1" ht="89.25" x14ac:dyDescent="0.25">
      <c r="B23" s="21">
        <v>4</v>
      </c>
      <c r="C23" s="19" t="s">
        <v>22</v>
      </c>
      <c r="D23" s="20" t="s">
        <v>32</v>
      </c>
      <c r="E23" s="8"/>
      <c r="F23" s="8"/>
      <c r="G23" s="32">
        <v>1032434</v>
      </c>
      <c r="H23" s="24">
        <v>877568.9</v>
      </c>
      <c r="I23" s="24">
        <v>77432.55</v>
      </c>
      <c r="J23" s="24">
        <v>0</v>
      </c>
      <c r="K23" s="24">
        <v>77432</v>
      </c>
      <c r="L23" s="24">
        <v>0</v>
      </c>
      <c r="M23" s="24">
        <v>0</v>
      </c>
      <c r="N23" s="25">
        <v>42795</v>
      </c>
      <c r="O23" s="26" t="s">
        <v>33</v>
      </c>
    </row>
    <row r="24" spans="2:15" s="9" customFormat="1" ht="84.75" customHeight="1" x14ac:dyDescent="0.25">
      <c r="B24" s="18">
        <v>5</v>
      </c>
      <c r="C24" s="22" t="s">
        <v>22</v>
      </c>
      <c r="D24" s="20" t="s">
        <v>34</v>
      </c>
      <c r="E24" s="8"/>
      <c r="F24" s="8"/>
      <c r="G24" s="32">
        <v>941265</v>
      </c>
      <c r="H24" s="27">
        <v>800075</v>
      </c>
      <c r="I24" s="24">
        <v>70595</v>
      </c>
      <c r="J24" s="24">
        <v>0</v>
      </c>
      <c r="K24" s="24">
        <v>70595</v>
      </c>
      <c r="L24" s="24">
        <v>0</v>
      </c>
      <c r="M24" s="24">
        <v>0</v>
      </c>
      <c r="N24" s="25">
        <v>42766</v>
      </c>
      <c r="O24" s="26" t="s">
        <v>35</v>
      </c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59"/>
      <c r="I26" s="59"/>
      <c r="J26" s="59"/>
      <c r="K26" s="59"/>
      <c r="L26" s="59"/>
      <c r="M26" s="59"/>
      <c r="N26" s="15"/>
      <c r="O26" s="15"/>
    </row>
    <row r="27" spans="2:15" s="28" customFormat="1" ht="26.25" customHeight="1" x14ac:dyDescent="0.25">
      <c r="B27" s="66" t="s">
        <v>2</v>
      </c>
      <c r="C27" s="67"/>
      <c r="D27" s="67"/>
      <c r="E27" s="67"/>
      <c r="F27" s="68"/>
      <c r="G27" s="29">
        <f>SUM(H27:M27)</f>
        <v>7750350.4000000004</v>
      </c>
      <c r="H27" s="30">
        <f t="shared" ref="H27:M27" si="0">SUM(H20:H25)</f>
        <v>6587797.8000000007</v>
      </c>
      <c r="I27" s="30">
        <f t="shared" si="0"/>
        <v>581276.6</v>
      </c>
      <c r="J27" s="30">
        <f t="shared" si="0"/>
        <v>0</v>
      </c>
      <c r="K27" s="30">
        <f t="shared" si="0"/>
        <v>581276</v>
      </c>
      <c r="L27" s="30">
        <f t="shared" si="0"/>
        <v>0</v>
      </c>
      <c r="M27" s="30">
        <f t="shared" si="0"/>
        <v>0</v>
      </c>
      <c r="N27" s="64"/>
      <c r="O27" s="65"/>
    </row>
    <row r="28" spans="2:15" s="28" customFormat="1" ht="43.5" customHeight="1" x14ac:dyDescent="0.25">
      <c r="B28" s="60" t="s">
        <v>16</v>
      </c>
      <c r="C28" s="60"/>
      <c r="D28" s="60"/>
      <c r="E28" s="60"/>
      <c r="F28" s="60"/>
      <c r="G28" s="60"/>
      <c r="H28" s="61">
        <v>19867933</v>
      </c>
      <c r="I28" s="62"/>
      <c r="J28" s="62"/>
      <c r="K28" s="62"/>
      <c r="L28" s="62"/>
      <c r="M28" s="62"/>
      <c r="N28" s="62"/>
      <c r="O28" s="63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2016-11-29T10:20:34Z</cp:lastPrinted>
  <dcterms:created xsi:type="dcterms:W3CDTF">2013-02-28T07:13:39Z</dcterms:created>
  <dcterms:modified xsi:type="dcterms:W3CDTF">2016-11-29T10:34:39Z</dcterms:modified>
</cp:coreProperties>
</file>